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40009_{87E525BE-8F00-471A-A5A7-E6E453BE4018}" xr6:coauthVersionLast="45" xr6:coauthVersionMax="45" xr10:uidLastSave="{00000000-0000-0000-0000-000000000000}"/>
  <bookViews>
    <workbookView xWindow="-108" yWindow="-108" windowWidth="30936" windowHeight="18816"/>
  </bookViews>
  <sheets>
    <sheet name="Summary" sheetId="2" r:id="rId1"/>
    <sheet name="Detailed List" sheetId="1" r:id="rId2"/>
  </sheets>
  <definedNames>
    <definedName name="_xlnm._FilterDatabase" localSheetId="1" hidden="1">'Detailed List'!$A$1:$O$82</definedName>
    <definedName name="qryxls_inventory_detail">'Detailed List'!$A$1:$O$82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1" l="1"/>
</calcChain>
</file>

<file path=xl/sharedStrings.xml><?xml version="1.0" encoding="utf-8"?>
<sst xmlns="http://schemas.openxmlformats.org/spreadsheetml/2006/main" count="681" uniqueCount="104">
  <si>
    <t>ITEM_TYPE</t>
  </si>
  <si>
    <t>SIZE</t>
  </si>
  <si>
    <t>MANUFACTURER</t>
  </si>
  <si>
    <t>FULL DESCRIPTION</t>
  </si>
  <si>
    <t>SHORT DESCRIPTION</t>
  </si>
  <si>
    <t>SERIAL NUMBER</t>
  </si>
  <si>
    <t>FILMAR COMMENT</t>
  </si>
  <si>
    <t>GRADE</t>
  </si>
  <si>
    <t>PROCESSOR_MODEL</t>
  </si>
  <si>
    <t>PROCESSOR</t>
  </si>
  <si>
    <t>RAM</t>
  </si>
  <si>
    <t>HDD</t>
  </si>
  <si>
    <t>SPEED</t>
  </si>
  <si>
    <t>COA</t>
  </si>
  <si>
    <t>KEYBOARD</t>
  </si>
  <si>
    <t>MICROSOFT</t>
  </si>
  <si>
    <t>MICROSOFT, 1725, SURFACE PRO 4 BACKLIGHT KEYBOARD/COVER CASE - BLUE</t>
  </si>
  <si>
    <t>SURFACE PRO 4 BACKLIGHT KEYBOARD/COVER CASE - BLUE</t>
  </si>
  <si>
    <t>00000000</t>
  </si>
  <si>
    <t>GRADE A</t>
  </si>
  <si>
    <t>MICROSOFT, 1709, SURFACE PRO 3 (&amp; PRO 4) BACKLIGHT KEYBOARD/COVER CASE - BLACK</t>
  </si>
  <si>
    <t>SURFACE PRO 3 (&amp; PRO 4) BACKLIGHT KEYBOARD/COVER CASE - BLACK</t>
  </si>
  <si>
    <t>STYLUS</t>
  </si>
  <si>
    <t>MICROSOFT, SURFACE PEN V3 BLUETOOTH 4.0</t>
  </si>
  <si>
    <t>SURFACE PEN V3 BLUETOOTH 4.0</t>
  </si>
  <si>
    <t>ADAPTER</t>
  </si>
  <si>
    <t>MICROSOFT, 1749, 90W SURFACE DOCK ADAPTER</t>
  </si>
  <si>
    <t>90W SURFACE DOCK ADAPTER</t>
  </si>
  <si>
    <t>MICROSOFT, 1625, SURFACE 30W ADAPTER</t>
  </si>
  <si>
    <t>SURFACE 30W ADAPTER</t>
  </si>
  <si>
    <t>DOCKING STATION</t>
  </si>
  <si>
    <t>MICROSOFT, 1661, SURFACE PRO (3,4,5) DOCKING STATION</t>
  </si>
  <si>
    <t>SURFACE PRO (3,4,5) DOCKING STATION</t>
  </si>
  <si>
    <t>MICROSOFT, 1800, SURFACE 44W ADAPTER</t>
  </si>
  <si>
    <t>SURFACE 44W ADAPTER</t>
  </si>
  <si>
    <t>OPEN BOX (LIKE NEW), DAMAGED BOX</t>
  </si>
  <si>
    <t>GRADE A - OPEN BOX</t>
  </si>
  <si>
    <t>MICROSOFT, EYU-00009, SURFACE PRO 4 PEN (1710)</t>
  </si>
  <si>
    <t>SURFACE PRO 4 PEN (1710)</t>
  </si>
  <si>
    <t>MICROSOFT, 1512, 24W SURFACE RT CHARGER</t>
  </si>
  <si>
    <t>24W SURFACE RT CHARGER</t>
  </si>
  <si>
    <t>MICROSOFT, 1623, 13W SURFACE 3 ADAPTER</t>
  </si>
  <si>
    <t>13W SURFACE 3 ADAPTER</t>
  </si>
  <si>
    <t>MICROSOFT, SURFACE 24W ADAPTER</t>
  </si>
  <si>
    <t>SURFACE 24W ADAPTER</t>
  </si>
  <si>
    <t>TABLET</t>
  </si>
  <si>
    <t>12.3"</t>
  </si>
  <si>
    <t>MICROSOFT, 1724, 12.3", SURFACE PRO 4, INTEL CORE I5, 2.40, 8GB, 256GB SSD, WEBCAM, NO OPTICAL, W10</t>
  </si>
  <si>
    <t>SURFACE PRO 4</t>
  </si>
  <si>
    <t>020335171153</t>
  </si>
  <si>
    <t>INTEL CORE I5-6300U</t>
  </si>
  <si>
    <t>INTEL CORE I5</t>
  </si>
  <si>
    <t>8GB</t>
  </si>
  <si>
    <t>256GB SSD</t>
  </si>
  <si>
    <t>2.40</t>
  </si>
  <si>
    <t>W10</t>
  </si>
  <si>
    <t>023699671153</t>
  </si>
  <si>
    <t>017009471153</t>
  </si>
  <si>
    <t>020180371153</t>
  </si>
  <si>
    <t>002059571053</t>
  </si>
  <si>
    <t>GRADE B</t>
  </si>
  <si>
    <t>MICROSOFT, 1724, 12.3", SURFACE PRO 4, INTEL CORE I7, 2.20, 16GB, 512GB SSD, NO OPTICAL, W10</t>
  </si>
  <si>
    <t>014238360953</t>
  </si>
  <si>
    <t>INTEL CORE I7-6650U</t>
  </si>
  <si>
    <t>INTEL CORE I7</t>
  </si>
  <si>
    <t>16GB</t>
  </si>
  <si>
    <t>512GB SSD</t>
  </si>
  <si>
    <t>2.20</t>
  </si>
  <si>
    <t>022322361453</t>
  </si>
  <si>
    <t>008996363253</t>
  </si>
  <si>
    <t>002347562353</t>
  </si>
  <si>
    <t>256GB</t>
  </si>
  <si>
    <t>004449761953</t>
  </si>
  <si>
    <t>069232662353</t>
  </si>
  <si>
    <t>005972561953</t>
  </si>
  <si>
    <t>055605762153</t>
  </si>
  <si>
    <t>MICROSOFT, 1798, 102W SURFACE BOOK ADAPTER</t>
  </si>
  <si>
    <t>102W SURFACE BOOK ADAPTER</t>
  </si>
  <si>
    <t>MICROSOFT, 1710, SURFACE PRO 4 PEN - SILVER</t>
  </si>
  <si>
    <t>SURFACE PRO 4 PEN - SILVER</t>
  </si>
  <si>
    <t>008950663253</t>
  </si>
  <si>
    <t>MICROSOFT, 1724, 12.3", SURFACE PRO 4, INTEL CORE I5, 2.40, 4GB, 128GB SSD, NO OPTICAL, W10</t>
  </si>
  <si>
    <t>012253172553</t>
  </si>
  <si>
    <t>4GB</t>
  </si>
  <si>
    <t>128GB SSD</t>
  </si>
  <si>
    <t>013960260953</t>
  </si>
  <si>
    <t>015510271253</t>
  </si>
  <si>
    <t>052501163453</t>
  </si>
  <si>
    <t>MICROSOFT, 1627, 48W SURFACE PRO 3 DAPATER</t>
  </si>
  <si>
    <t>48W SURFACE PRO 3 DAPATER</t>
  </si>
  <si>
    <t>MICROSOFT, 1724, 12.3", SURFACE PRO 4, INTEL CORE I5, 2.40, 8GB, 256GB, NO OPTICAL, W10</t>
  </si>
  <si>
    <t>Take-All Price</t>
  </si>
  <si>
    <t>NO COMMENT</t>
  </si>
  <si>
    <t>SCRATCHES ON CASE</t>
  </si>
  <si>
    <t>Total</t>
  </si>
  <si>
    <t>Grand Total</t>
  </si>
  <si>
    <t>ADAPTER Total</t>
  </si>
  <si>
    <t>DOCKING STATION Total</t>
  </si>
  <si>
    <t>KEYBOARD Total</t>
  </si>
  <si>
    <t>STYLUS Total</t>
  </si>
  <si>
    <t>TABLET Total</t>
  </si>
  <si>
    <t>Data</t>
  </si>
  <si>
    <t>QTY</t>
  </si>
  <si>
    <t>Take-All Price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</si>
</sst>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8"/>
      <name val="Calibri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DCE6F1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0" xfId="0" applyFont="1" applyFill="1"/>
    <xf numFmtId="164" fontId="2" fillId="3" borderId="0" xfId="0" applyNumberFormat="1" applyFont="1" applyFill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2" xfId="0" pivotButton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 customBuiltin="1"/>
  </cellStyles>
  <dxfs count="19"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center"/>
    </dxf>
    <dxf>
      <alignment horizontal="center"/>
    </dxf>
    <dxf>
      <alignment horizontal="center"/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solid">
          <fgColor indexed="64"/>
          <bgColor rgb="FFDCE6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Orlando" refreshedDate="44172.333008796297" createdVersion="1" refreshedVersion="6" recordCount="81" upgradeOnRefresh="1">
  <cacheSource type="worksheet">
    <worksheetSource name="Table1"/>
  </cacheSource>
  <cacheFields count="15">
    <cacheField name="ITEM_TYPE" numFmtId="0">
      <sharedItems count="5">
        <s v="ADAPTER"/>
        <s v="DOCKING STATION"/>
        <s v="KEYBOARD"/>
        <s v="STYLUS"/>
        <s v="TABLET"/>
      </sharedItems>
    </cacheField>
    <cacheField name="MANUFACTURER" numFmtId="0">
      <sharedItems/>
    </cacheField>
    <cacheField name="FULL DESCRIPTION" numFmtId="0">
      <sharedItems count="18">
        <s v="MICROSOFT, 1512, 24W SURFACE RT CHARGER"/>
        <s v="MICROSOFT, 1623, 13W SURFACE 3 ADAPTER"/>
        <s v="MICROSOFT, 1625, SURFACE 30W ADAPTER"/>
        <s v="MICROSOFT, 1627, 48W SURFACE PRO 3 DAPATER"/>
        <s v="MICROSOFT, 1661, SURFACE PRO (3,4,5) DOCKING STATION"/>
        <s v="MICROSOFT, 1709, SURFACE PRO 3 (&amp; PRO 4) BACKLIGHT KEYBOARD/COVER CASE - BLACK"/>
        <s v="MICROSOFT, 1710, SURFACE PRO 4 PEN - SILVER"/>
        <s v="MICROSOFT, 1724, 12.3&quot;, SURFACE PRO 4, INTEL CORE I5, 2.40, 4GB, 128GB SSD, NO OPTICAL, W10"/>
        <s v="MICROSOFT, 1724, 12.3&quot;, SURFACE PRO 4, INTEL CORE I5, 2.40, 8GB, 256GB SSD, WEBCAM, NO OPTICAL, W10"/>
        <s v="MICROSOFT, 1724, 12.3&quot;, SURFACE PRO 4, INTEL CORE I5, 2.40, 8GB, 256GB, NO OPTICAL, W10"/>
        <s v="MICROSOFT, 1724, 12.3&quot;, SURFACE PRO 4, INTEL CORE I7, 2.20, 16GB, 512GB SSD, NO OPTICAL, W10"/>
        <s v="MICROSOFT, 1725, SURFACE PRO 4 BACKLIGHT KEYBOARD/COVER CASE - BLUE"/>
        <s v="MICROSOFT, 1749, 90W SURFACE DOCK ADAPTER"/>
        <s v="MICROSOFT, 1798, 102W SURFACE BOOK ADAPTER"/>
        <s v="MICROSOFT, 1800, SURFACE 44W ADAPTER"/>
        <s v="MICROSOFT, EYU-00009, SURFACE PRO 4 PEN (1710)"/>
        <s v="MICROSOFT, SURFACE 24W ADAPTER"/>
        <s v="MICROSOFT, SURFACE PEN V3 BLUETOOTH 4.0"/>
      </sharedItems>
    </cacheField>
    <cacheField name="SHORT DESCRIPTION" numFmtId="0">
      <sharedItems/>
    </cacheField>
    <cacheField name="SERIAL NUMBER" numFmtId="0">
      <sharedItems/>
    </cacheField>
    <cacheField name="Take-All Price" numFmtId="164">
      <sharedItems containsSemiMixedTypes="0" containsString="0" containsNumber="1" minValue="5.33" maxValue="539"/>
    </cacheField>
    <cacheField name="FILMAR COMMENT" numFmtId="0">
      <sharedItems containsBlank="1"/>
    </cacheField>
    <cacheField name="GRADE" numFmtId="0">
      <sharedItems/>
    </cacheField>
    <cacheField name="SIZE" numFmtId="0">
      <sharedItems containsBlank="1"/>
    </cacheField>
    <cacheField name="PROCESSOR_MODEL" numFmtId="0">
      <sharedItems containsBlank="1"/>
    </cacheField>
    <cacheField name="PROCESSOR" numFmtId="0">
      <sharedItems containsBlank="1"/>
    </cacheField>
    <cacheField name="RAM" numFmtId="0">
      <sharedItems containsBlank="1"/>
    </cacheField>
    <cacheField name="HDD" numFmtId="0">
      <sharedItems containsBlank="1"/>
    </cacheField>
    <cacheField name="SPEED" numFmtId="0">
      <sharedItems containsBlank="1"/>
    </cacheField>
    <cacheField name="CO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">
  <r>
    <x v="0"/>
    <s v="MICROSOFT"/>
    <x v="0"/>
    <s v="24W SURFACE RT CHARGER"/>
    <s v="00000000"/>
    <n v="5.33"/>
    <m/>
    <s v="GRADE A"/>
    <m/>
    <m/>
    <m/>
    <m/>
    <m/>
    <m/>
    <m/>
  </r>
  <r>
    <x v="0"/>
    <s v="MICROSOFT"/>
    <x v="1"/>
    <s v="13W SURFACE 3 ADAPTER"/>
    <s v="00000000"/>
    <n v="5.33"/>
    <m/>
    <s v="GRADE A"/>
    <m/>
    <m/>
    <m/>
    <m/>
    <m/>
    <m/>
    <m/>
  </r>
  <r>
    <x v="0"/>
    <s v="MICROSOFT"/>
    <x v="1"/>
    <s v="13W SURFACE 3 ADAPTER"/>
    <s v="00000000"/>
    <n v="5.33"/>
    <m/>
    <s v="GRADE A"/>
    <m/>
    <m/>
    <m/>
    <m/>
    <m/>
    <m/>
    <m/>
  </r>
  <r>
    <x v="0"/>
    <s v="MICROSOFT"/>
    <x v="2"/>
    <s v="SURFACE 30W ADAPTER"/>
    <s v="00000000"/>
    <n v="13"/>
    <m/>
    <s v="GRADE A"/>
    <m/>
    <m/>
    <m/>
    <m/>
    <m/>
    <m/>
    <m/>
  </r>
  <r>
    <x v="0"/>
    <s v="MICROSOFT"/>
    <x v="2"/>
    <s v="SURFACE 30W ADAPTER"/>
    <s v="00000000"/>
    <n v="13"/>
    <m/>
    <s v="GRADE A"/>
    <m/>
    <m/>
    <m/>
    <m/>
    <m/>
    <m/>
    <m/>
  </r>
  <r>
    <x v="0"/>
    <s v="MICROSOFT"/>
    <x v="2"/>
    <s v="SURFACE 30W ADAPTER"/>
    <s v="00000000"/>
    <n v="13"/>
    <m/>
    <s v="GRADE A"/>
    <m/>
    <m/>
    <m/>
    <m/>
    <m/>
    <m/>
    <m/>
  </r>
  <r>
    <x v="0"/>
    <s v="MICROSOFT"/>
    <x v="2"/>
    <s v="SURFACE 30W ADAPTER"/>
    <s v="00000000"/>
    <n v="13"/>
    <m/>
    <s v="GRADE A"/>
    <m/>
    <m/>
    <m/>
    <m/>
    <m/>
    <m/>
    <m/>
  </r>
  <r>
    <x v="0"/>
    <s v="MICROSOFT"/>
    <x v="2"/>
    <s v="SURFACE 30W ADAPTER"/>
    <s v="00000000"/>
    <n v="13"/>
    <m/>
    <s v="GRADE A"/>
    <m/>
    <m/>
    <m/>
    <m/>
    <m/>
    <m/>
    <m/>
  </r>
  <r>
    <x v="0"/>
    <s v="MICROSOFT"/>
    <x v="2"/>
    <s v="SURFACE 30W ADAPTER"/>
    <s v="00000000"/>
    <n v="20"/>
    <m/>
    <s v="GRADE A"/>
    <m/>
    <m/>
    <m/>
    <m/>
    <m/>
    <m/>
    <m/>
  </r>
  <r>
    <x v="0"/>
    <s v="MICROSOFT"/>
    <x v="2"/>
    <s v="SURFACE 30W ADAPTER"/>
    <s v="00000000"/>
    <n v="20"/>
    <m/>
    <s v="GRADE A"/>
    <m/>
    <m/>
    <m/>
    <m/>
    <m/>
    <m/>
    <m/>
  </r>
  <r>
    <x v="0"/>
    <s v="MICROSOFT"/>
    <x v="2"/>
    <s v="SURFACE 30W ADAPTER"/>
    <s v="00000000"/>
    <n v="20"/>
    <m/>
    <s v="GRADE A"/>
    <m/>
    <m/>
    <m/>
    <m/>
    <m/>
    <m/>
    <m/>
  </r>
  <r>
    <x v="0"/>
    <s v="MICROSOFT"/>
    <x v="2"/>
    <s v="SURFACE 30W ADAPTER"/>
    <s v="00000000"/>
    <n v="35"/>
    <m/>
    <s v="GRADE A"/>
    <m/>
    <m/>
    <m/>
    <m/>
    <m/>
    <m/>
    <m/>
  </r>
  <r>
    <x v="0"/>
    <s v="MICROSOFT"/>
    <x v="2"/>
    <s v="SURFACE 30W ADAPTER"/>
    <s v="00000000"/>
    <n v="35"/>
    <m/>
    <s v="GRADE A"/>
    <m/>
    <m/>
    <m/>
    <m/>
    <m/>
    <m/>
    <m/>
  </r>
  <r>
    <x v="0"/>
    <s v="MICROSOFT"/>
    <x v="2"/>
    <s v="SURFACE 30W ADAPTER"/>
    <s v="00000000"/>
    <n v="35"/>
    <m/>
    <s v="GRADE A"/>
    <m/>
    <m/>
    <m/>
    <m/>
    <m/>
    <m/>
    <m/>
  </r>
  <r>
    <x v="0"/>
    <s v="MICROSOFT"/>
    <x v="2"/>
    <s v="SURFACE 30W ADAPTER"/>
    <s v="00000000"/>
    <n v="35"/>
    <m/>
    <s v="GRADE A"/>
    <m/>
    <m/>
    <m/>
    <m/>
    <m/>
    <m/>
    <m/>
  </r>
  <r>
    <x v="0"/>
    <s v="MICROSOFT"/>
    <x v="2"/>
    <s v="SURFACE 30W ADAPTER"/>
    <s v="00000000"/>
    <n v="35"/>
    <m/>
    <s v="GRADE A"/>
    <m/>
    <m/>
    <m/>
    <m/>
    <m/>
    <m/>
    <m/>
  </r>
  <r>
    <x v="0"/>
    <s v="MICROSOFT"/>
    <x v="2"/>
    <s v="SURFACE 30W ADAPTER"/>
    <s v="00000000"/>
    <n v="35"/>
    <m/>
    <s v="GRADE A"/>
    <m/>
    <m/>
    <m/>
    <m/>
    <m/>
    <m/>
    <m/>
  </r>
  <r>
    <x v="0"/>
    <s v="MICROSOFT"/>
    <x v="2"/>
    <s v="SURFACE 30W ADAPTER"/>
    <s v="00000000"/>
    <n v="35"/>
    <m/>
    <s v="GRADE A"/>
    <m/>
    <m/>
    <m/>
    <m/>
    <m/>
    <m/>
    <m/>
  </r>
  <r>
    <x v="0"/>
    <s v="MICROSOFT"/>
    <x v="2"/>
    <s v="SURFACE 30W ADAPTER"/>
    <s v="00000000"/>
    <n v="35"/>
    <m/>
    <s v="GRADE A"/>
    <m/>
    <m/>
    <m/>
    <m/>
    <m/>
    <m/>
    <m/>
  </r>
  <r>
    <x v="0"/>
    <s v="MICROSOFT"/>
    <x v="2"/>
    <s v="SURFACE 30W ADAPTER"/>
    <s v="00000000"/>
    <n v="35"/>
    <m/>
    <s v="GRADE A"/>
    <m/>
    <m/>
    <m/>
    <m/>
    <m/>
    <m/>
    <m/>
  </r>
  <r>
    <x v="0"/>
    <s v="MICROSOFT"/>
    <x v="2"/>
    <s v="SURFACE 30W ADAPTER"/>
    <s v="00000000"/>
    <n v="35"/>
    <m/>
    <s v="GRADE A"/>
    <m/>
    <m/>
    <m/>
    <m/>
    <m/>
    <m/>
    <m/>
  </r>
  <r>
    <x v="0"/>
    <s v="MICROSOFT"/>
    <x v="2"/>
    <s v="SURFACE 30W ADAPTER"/>
    <s v="00000000"/>
    <n v="35"/>
    <m/>
    <s v="GRADE A"/>
    <m/>
    <m/>
    <m/>
    <m/>
    <m/>
    <m/>
    <m/>
  </r>
  <r>
    <x v="0"/>
    <s v="MICROSOFT"/>
    <x v="2"/>
    <s v="SURFACE 30W ADAPTER"/>
    <s v="00000000"/>
    <n v="35"/>
    <m/>
    <s v="GRADE A"/>
    <m/>
    <m/>
    <m/>
    <m/>
    <m/>
    <m/>
    <m/>
  </r>
  <r>
    <x v="0"/>
    <s v="MICROSOFT"/>
    <x v="3"/>
    <s v="48W SURFACE PRO 3 DAPATER"/>
    <s v="00000000"/>
    <n v="35"/>
    <m/>
    <s v="GRADE A"/>
    <m/>
    <m/>
    <m/>
    <m/>
    <m/>
    <m/>
    <m/>
  </r>
  <r>
    <x v="1"/>
    <s v="MICROSOFT"/>
    <x v="4"/>
    <s v="SURFACE PRO (3,4,5) DOCKING STATION"/>
    <s v="00000000"/>
    <n v="86"/>
    <m/>
    <s v="GRADE A"/>
    <m/>
    <m/>
    <m/>
    <m/>
    <m/>
    <m/>
    <m/>
  </r>
  <r>
    <x v="1"/>
    <s v="MICROSOFT"/>
    <x v="4"/>
    <s v="SURFACE PRO (3,4,5) DOCKING STATION"/>
    <s v="00000000"/>
    <n v="86"/>
    <m/>
    <s v="GRADE A"/>
    <m/>
    <m/>
    <m/>
    <m/>
    <m/>
    <m/>
    <m/>
  </r>
  <r>
    <x v="1"/>
    <s v="MICROSOFT"/>
    <x v="4"/>
    <s v="SURFACE PRO (3,4,5) DOCKING STATION"/>
    <s v="00000000"/>
    <n v="86"/>
    <m/>
    <s v="GRADE A"/>
    <m/>
    <m/>
    <m/>
    <m/>
    <m/>
    <m/>
    <m/>
  </r>
  <r>
    <x v="1"/>
    <s v="MICROSOFT"/>
    <x v="4"/>
    <s v="SURFACE PRO (3,4,5) DOCKING STATION"/>
    <s v="00000000"/>
    <n v="86"/>
    <m/>
    <s v="GRADE A"/>
    <m/>
    <m/>
    <m/>
    <m/>
    <m/>
    <m/>
    <m/>
  </r>
  <r>
    <x v="1"/>
    <s v="MICROSOFT"/>
    <x v="4"/>
    <s v="SURFACE PRO (3,4,5) DOCKING STATION"/>
    <s v="00000000"/>
    <n v="86"/>
    <m/>
    <s v="GRADE A"/>
    <m/>
    <m/>
    <m/>
    <m/>
    <m/>
    <m/>
    <m/>
  </r>
  <r>
    <x v="1"/>
    <s v="MICROSOFT"/>
    <x v="4"/>
    <s v="SURFACE PRO (3,4,5) DOCKING STATION"/>
    <s v="00000000"/>
    <n v="86"/>
    <m/>
    <s v="GRADE A"/>
    <m/>
    <m/>
    <m/>
    <m/>
    <m/>
    <m/>
    <m/>
  </r>
  <r>
    <x v="1"/>
    <s v="MICROSOFT"/>
    <x v="4"/>
    <s v="SURFACE PRO (3,4,5) DOCKING STATION"/>
    <s v="00000000"/>
    <n v="86"/>
    <m/>
    <s v="GRADE A"/>
    <m/>
    <m/>
    <m/>
    <m/>
    <m/>
    <m/>
    <m/>
  </r>
  <r>
    <x v="1"/>
    <s v="MICROSOFT"/>
    <x v="4"/>
    <s v="SURFACE PRO (3,4,5) DOCKING STATION"/>
    <s v="00000000"/>
    <n v="86"/>
    <m/>
    <s v="GRADE A"/>
    <m/>
    <m/>
    <m/>
    <m/>
    <m/>
    <m/>
    <m/>
  </r>
  <r>
    <x v="1"/>
    <s v="MICROSOFT"/>
    <x v="4"/>
    <s v="SURFACE PRO (3,4,5) DOCKING STATION"/>
    <s v="00000000"/>
    <n v="86"/>
    <m/>
    <s v="GRADE A"/>
    <m/>
    <m/>
    <m/>
    <m/>
    <m/>
    <m/>
    <m/>
  </r>
  <r>
    <x v="2"/>
    <s v="MICROSOFT"/>
    <x v="5"/>
    <s v="SURFACE PRO 3 (&amp; PRO 4) BACKLIGHT KEYBOARD/COVER CASE - BLACK"/>
    <s v="00000000"/>
    <n v="25"/>
    <m/>
    <s v="GRADE A"/>
    <m/>
    <m/>
    <m/>
    <m/>
    <m/>
    <m/>
    <m/>
  </r>
  <r>
    <x v="2"/>
    <s v="MICROSOFT"/>
    <x v="5"/>
    <s v="SURFACE PRO 3 (&amp; PRO 4) BACKLIGHT KEYBOARD/COVER CASE - BLACK"/>
    <s v="00000000"/>
    <n v="25"/>
    <m/>
    <s v="GRADE A"/>
    <m/>
    <m/>
    <m/>
    <m/>
    <m/>
    <m/>
    <m/>
  </r>
  <r>
    <x v="2"/>
    <s v="MICROSOFT"/>
    <x v="5"/>
    <s v="SURFACE PRO 3 (&amp; PRO 4) BACKLIGHT KEYBOARD/COVER CASE - BLACK"/>
    <s v="00000000"/>
    <n v="25"/>
    <m/>
    <s v="GRADE A"/>
    <m/>
    <m/>
    <m/>
    <m/>
    <m/>
    <m/>
    <m/>
  </r>
  <r>
    <x v="2"/>
    <s v="MICROSOFT"/>
    <x v="5"/>
    <s v="SURFACE PRO 3 (&amp; PRO 4) BACKLIGHT KEYBOARD/COVER CASE - BLACK"/>
    <s v="00000000"/>
    <n v="25"/>
    <m/>
    <s v="GRADE A"/>
    <m/>
    <m/>
    <m/>
    <m/>
    <m/>
    <m/>
    <m/>
  </r>
  <r>
    <x v="2"/>
    <s v="MICROSOFT"/>
    <x v="5"/>
    <s v="SURFACE PRO 3 (&amp; PRO 4) BACKLIGHT KEYBOARD/COVER CASE - BLACK"/>
    <s v="00000000"/>
    <n v="25"/>
    <m/>
    <s v="GRADE A"/>
    <m/>
    <m/>
    <m/>
    <m/>
    <m/>
    <m/>
    <m/>
  </r>
  <r>
    <x v="3"/>
    <s v="MICROSOFT"/>
    <x v="6"/>
    <s v="SURFACE PRO 4 PEN - SILVER"/>
    <s v="00000000"/>
    <n v="20"/>
    <m/>
    <s v="GRADE A"/>
    <m/>
    <m/>
    <m/>
    <m/>
    <m/>
    <m/>
    <m/>
  </r>
  <r>
    <x v="3"/>
    <s v="MICROSOFT"/>
    <x v="6"/>
    <s v="SURFACE PRO 4 PEN - SILVER"/>
    <s v="00000000"/>
    <n v="20"/>
    <m/>
    <s v="GRADE A"/>
    <m/>
    <m/>
    <m/>
    <m/>
    <m/>
    <m/>
    <m/>
  </r>
  <r>
    <x v="3"/>
    <s v="MICROSOFT"/>
    <x v="6"/>
    <s v="SURFACE PRO 4 PEN - SILVER"/>
    <s v="00000000"/>
    <n v="20"/>
    <m/>
    <s v="GRADE A"/>
    <m/>
    <m/>
    <m/>
    <m/>
    <m/>
    <m/>
    <m/>
  </r>
  <r>
    <x v="4"/>
    <s v="MICROSOFT"/>
    <x v="7"/>
    <s v="SURFACE PRO 4"/>
    <s v="012253172553"/>
    <n v="350"/>
    <s v="NO COMMENT"/>
    <s v="GRADE A"/>
    <s v="12.3&quot;"/>
    <s v="INTEL CORE I5-6300U"/>
    <s v="INTEL CORE I5"/>
    <s v="4GB"/>
    <s v="128GB SSD"/>
    <s v="2.40"/>
    <s v="W10"/>
  </r>
  <r>
    <x v="4"/>
    <s v="MICROSOFT"/>
    <x v="7"/>
    <s v="SURFACE PRO 4"/>
    <s v="015510271253"/>
    <n v="350"/>
    <s v="NO COMMENT"/>
    <s v="GRADE A"/>
    <s v="12.3&quot;"/>
    <s v="INTEL CORE I5-6300U"/>
    <s v="INTEL CORE I5"/>
    <s v="4GB"/>
    <s v="128GB SSD"/>
    <s v="2.40"/>
    <s v="W10"/>
  </r>
  <r>
    <x v="4"/>
    <s v="MICROSOFT"/>
    <x v="8"/>
    <s v="SURFACE PRO 4"/>
    <s v="020335171153"/>
    <n v="450"/>
    <s v="NO COMMENT"/>
    <s v="GRADE A"/>
    <s v="12.3&quot;"/>
    <s v="INTEL CORE I5-6300U"/>
    <s v="INTEL CORE I5"/>
    <s v="8GB"/>
    <s v="256GB SSD"/>
    <s v="2.40"/>
    <s v="W10"/>
  </r>
  <r>
    <x v="4"/>
    <s v="MICROSOFT"/>
    <x v="8"/>
    <s v="SURFACE PRO 4"/>
    <s v="023699671153"/>
    <n v="450"/>
    <s v="NO COMMENT"/>
    <s v="GRADE A"/>
    <s v="12.3&quot;"/>
    <s v="INTEL CORE I5-6300U"/>
    <s v="INTEL CORE I5"/>
    <s v="8GB"/>
    <s v="256GB SSD"/>
    <s v="2.40"/>
    <s v="W10"/>
  </r>
  <r>
    <x v="4"/>
    <s v="MICROSOFT"/>
    <x v="8"/>
    <s v="SURFACE PRO 4"/>
    <s v="017009471153"/>
    <n v="450"/>
    <s v="NO COMMENT"/>
    <s v="GRADE A"/>
    <s v="12.3&quot;"/>
    <s v="INTEL CORE I5-6300U"/>
    <s v="INTEL CORE I5"/>
    <s v="8GB"/>
    <s v="256GB SSD"/>
    <s v="2.40"/>
    <s v="W10"/>
  </r>
  <r>
    <x v="4"/>
    <s v="MICROSOFT"/>
    <x v="8"/>
    <s v="SURFACE PRO 4"/>
    <s v="020180371153"/>
    <n v="450"/>
    <s v="NO COMMENT"/>
    <s v="GRADE A"/>
    <s v="12.3&quot;"/>
    <s v="INTEL CORE I5-6300U"/>
    <s v="INTEL CORE I5"/>
    <s v="8GB"/>
    <s v="256GB SSD"/>
    <s v="2.40"/>
    <s v="W10"/>
  </r>
  <r>
    <x v="4"/>
    <s v="MICROSOFT"/>
    <x v="8"/>
    <s v="SURFACE PRO 4"/>
    <s v="002059571053"/>
    <n v="450"/>
    <s v="SCRATCHES ON CASE"/>
    <s v="GRADE B"/>
    <s v="12.3&quot;"/>
    <s v="INTEL CORE I5-6300U"/>
    <s v="INTEL CORE I5"/>
    <s v="8GB"/>
    <s v="256GB SSD"/>
    <s v="2.40"/>
    <s v="W10"/>
  </r>
  <r>
    <x v="4"/>
    <s v="MICROSOFT"/>
    <x v="9"/>
    <s v="SURFACE PRO 4"/>
    <s v="002347562353"/>
    <n v="450"/>
    <s v="SCRATCHES ON CASE"/>
    <s v="GRADE B"/>
    <s v="12.3&quot;"/>
    <s v="INTEL CORE I5-6300U"/>
    <s v="INTEL CORE I5"/>
    <s v="8GB"/>
    <s v="256GB"/>
    <s v="2.40"/>
    <s v="W10"/>
  </r>
  <r>
    <x v="4"/>
    <s v="MICROSOFT"/>
    <x v="9"/>
    <s v="SURFACE PRO 4"/>
    <s v="004449761953"/>
    <n v="450"/>
    <s v="SCRATCHES ON CASE"/>
    <s v="GRADE B"/>
    <s v="12.3&quot;"/>
    <s v="INTEL CORE I5-6300U"/>
    <s v="INTEL CORE I5"/>
    <s v="8GB"/>
    <s v="256GB"/>
    <s v="2.40"/>
    <s v="W10"/>
  </r>
  <r>
    <x v="4"/>
    <s v="MICROSOFT"/>
    <x v="9"/>
    <s v="SURFACE PRO 4"/>
    <s v="069232662353"/>
    <n v="450"/>
    <s v="SCRATCHES ON CASE"/>
    <s v="GRADE B"/>
    <s v="12.3&quot;"/>
    <s v="INTEL CORE I5-6300U"/>
    <s v="INTEL CORE I5"/>
    <s v="8GB"/>
    <s v="256GB"/>
    <s v="2.40"/>
    <s v="W10"/>
  </r>
  <r>
    <x v="4"/>
    <s v="MICROSOFT"/>
    <x v="9"/>
    <s v="SURFACE PRO 4"/>
    <s v="005972561953"/>
    <n v="450"/>
    <s v="SCRATCHES ON CASE"/>
    <s v="GRADE B"/>
    <s v="12.3&quot;"/>
    <s v="INTEL CORE I5-6300U"/>
    <s v="INTEL CORE I5"/>
    <s v="8GB"/>
    <s v="256GB"/>
    <s v="2.40"/>
    <s v="W10"/>
  </r>
  <r>
    <x v="4"/>
    <s v="MICROSOFT"/>
    <x v="9"/>
    <s v="SURFACE PRO 4"/>
    <s v="055605762153"/>
    <n v="450"/>
    <s v="SCRATCHES ON CASE"/>
    <s v="GRADE B"/>
    <s v="12.3&quot;"/>
    <s v="INTEL CORE I5-6300U"/>
    <s v="INTEL CORE I5"/>
    <s v="8GB"/>
    <s v="256GB"/>
    <s v="2.40"/>
    <s v="W10"/>
  </r>
  <r>
    <x v="4"/>
    <s v="MICROSOFT"/>
    <x v="10"/>
    <s v="SURFACE PRO 4"/>
    <s v="014238360953"/>
    <n v="539"/>
    <s v="SCRATCHES ON CASE"/>
    <s v="GRADE B"/>
    <s v="12.3&quot;"/>
    <s v="INTEL CORE I7-6650U"/>
    <s v="INTEL CORE I7"/>
    <s v="16GB"/>
    <s v="512GB SSD"/>
    <s v="2.20"/>
    <s v="W10"/>
  </r>
  <r>
    <x v="4"/>
    <s v="MICROSOFT"/>
    <x v="10"/>
    <s v="SURFACE PRO 4"/>
    <s v="022322361453"/>
    <n v="539"/>
    <s v="NO COMMENT"/>
    <s v="GRADE A"/>
    <s v="12.3&quot;"/>
    <s v="INTEL CORE I7-6650U"/>
    <s v="INTEL CORE I7"/>
    <s v="16GB"/>
    <s v="512GB SSD"/>
    <s v="2.20"/>
    <s v="W10"/>
  </r>
  <r>
    <x v="4"/>
    <s v="MICROSOFT"/>
    <x v="10"/>
    <s v="SURFACE PRO 4"/>
    <s v="008996363253"/>
    <n v="539"/>
    <s v="NO COMMENT"/>
    <s v="GRADE A"/>
    <s v="12.3&quot;"/>
    <s v="INTEL CORE I7-6650U"/>
    <s v="INTEL CORE I7"/>
    <s v="16GB"/>
    <s v="512GB SSD"/>
    <s v="2.20"/>
    <s v="W10"/>
  </r>
  <r>
    <x v="4"/>
    <s v="MICROSOFT"/>
    <x v="10"/>
    <s v="SURFACE PRO 4"/>
    <s v="008950663253"/>
    <n v="539"/>
    <s v="NO COMMENT"/>
    <s v="GRADE A"/>
    <s v="12.3&quot;"/>
    <s v="INTEL CORE I7-6650U"/>
    <s v="INTEL CORE I7"/>
    <s v="16GB"/>
    <s v="512GB SSD"/>
    <s v="2.20"/>
    <s v="W10"/>
  </r>
  <r>
    <x v="4"/>
    <s v="MICROSOFT"/>
    <x v="10"/>
    <s v="SURFACE PRO 4"/>
    <s v="013960260953"/>
    <n v="539"/>
    <s v="NO COMMENT"/>
    <s v="GRADE A"/>
    <s v="12.3&quot;"/>
    <s v="INTEL CORE I7-6650U"/>
    <s v="INTEL CORE I7"/>
    <s v="16GB"/>
    <s v="512GB SSD"/>
    <s v="2.20"/>
    <s v="W10"/>
  </r>
  <r>
    <x v="4"/>
    <s v="MICROSOFT"/>
    <x v="10"/>
    <s v="SURFACE PRO 4"/>
    <s v="052501163453"/>
    <n v="539"/>
    <s v="NO COMMENT"/>
    <s v="GRADE A"/>
    <s v="12.3&quot;"/>
    <s v="INTEL CORE I7-6650U"/>
    <s v="INTEL CORE I7"/>
    <s v="16GB"/>
    <s v="512GB SSD"/>
    <s v="2.20"/>
    <s v="W10"/>
  </r>
  <r>
    <x v="2"/>
    <s v="MICROSOFT"/>
    <x v="11"/>
    <s v="SURFACE PRO 4 BACKLIGHT KEYBOARD/COVER CASE - BLUE"/>
    <s v="00000000"/>
    <n v="65"/>
    <m/>
    <s v="GRADE A"/>
    <m/>
    <m/>
    <m/>
    <m/>
    <m/>
    <m/>
    <m/>
  </r>
  <r>
    <x v="2"/>
    <s v="MICROSOFT"/>
    <x v="11"/>
    <s v="SURFACE PRO 4 BACKLIGHT KEYBOARD/COVER CASE - BLUE"/>
    <s v="00000000"/>
    <n v="65"/>
    <m/>
    <s v="GRADE A"/>
    <m/>
    <m/>
    <m/>
    <m/>
    <m/>
    <m/>
    <m/>
  </r>
  <r>
    <x v="2"/>
    <s v="MICROSOFT"/>
    <x v="11"/>
    <s v="SURFACE PRO 4 BACKLIGHT KEYBOARD/COVER CASE - BLUE"/>
    <s v="00000000"/>
    <n v="65"/>
    <m/>
    <s v="GRADE A"/>
    <m/>
    <m/>
    <m/>
    <m/>
    <m/>
    <m/>
    <m/>
  </r>
  <r>
    <x v="0"/>
    <s v="MICROSOFT"/>
    <x v="12"/>
    <s v="90W SURFACE DOCK ADAPTER"/>
    <s v="00000000"/>
    <n v="13"/>
    <m/>
    <s v="GRADE A"/>
    <m/>
    <m/>
    <m/>
    <m/>
    <m/>
    <m/>
    <m/>
  </r>
  <r>
    <x v="0"/>
    <s v="MICROSOFT"/>
    <x v="12"/>
    <s v="90W SURFACE DOCK ADAPTER"/>
    <s v="00000000"/>
    <n v="13"/>
    <m/>
    <s v="GRADE A"/>
    <m/>
    <m/>
    <m/>
    <m/>
    <m/>
    <m/>
    <m/>
  </r>
  <r>
    <x v="0"/>
    <s v="MICROSOFT"/>
    <x v="12"/>
    <s v="90W SURFACE DOCK ADAPTER"/>
    <s v="00000000"/>
    <n v="13"/>
    <m/>
    <s v="GRADE A"/>
    <m/>
    <m/>
    <m/>
    <m/>
    <m/>
    <m/>
    <m/>
  </r>
  <r>
    <x v="0"/>
    <s v="MICROSOFT"/>
    <x v="12"/>
    <s v="90W SURFACE DOCK ADAPTER"/>
    <s v="00000000"/>
    <n v="13"/>
    <m/>
    <s v="GRADE A"/>
    <m/>
    <m/>
    <m/>
    <m/>
    <m/>
    <m/>
    <m/>
  </r>
  <r>
    <x v="0"/>
    <s v="MICROSOFT"/>
    <x v="12"/>
    <s v="90W SURFACE DOCK ADAPTER"/>
    <s v="00000000"/>
    <n v="13"/>
    <m/>
    <s v="GRADE A"/>
    <m/>
    <m/>
    <m/>
    <m/>
    <m/>
    <m/>
    <m/>
  </r>
  <r>
    <x v="0"/>
    <s v="MICROSOFT"/>
    <x v="12"/>
    <s v="90W SURFACE DOCK ADAPTER"/>
    <s v="00000000"/>
    <n v="13"/>
    <m/>
    <s v="GRADE A"/>
    <m/>
    <m/>
    <m/>
    <m/>
    <m/>
    <m/>
    <m/>
  </r>
  <r>
    <x v="0"/>
    <s v="MICROSOFT"/>
    <x v="12"/>
    <s v="90W SURFACE DOCK ADAPTER"/>
    <s v="00000000"/>
    <n v="13"/>
    <m/>
    <s v="GRADE A"/>
    <m/>
    <m/>
    <m/>
    <m/>
    <m/>
    <m/>
    <m/>
  </r>
  <r>
    <x v="0"/>
    <s v="MICROSOFT"/>
    <x v="12"/>
    <s v="90W SURFACE DOCK ADAPTER"/>
    <s v="00000000"/>
    <n v="13"/>
    <m/>
    <s v="GRADE A"/>
    <m/>
    <m/>
    <m/>
    <m/>
    <m/>
    <m/>
    <m/>
  </r>
  <r>
    <x v="0"/>
    <s v="MICROSOFT"/>
    <x v="12"/>
    <s v="90W SURFACE DOCK ADAPTER"/>
    <s v="00000000"/>
    <n v="13"/>
    <m/>
    <s v="GRADE A"/>
    <m/>
    <m/>
    <m/>
    <m/>
    <m/>
    <m/>
    <m/>
  </r>
  <r>
    <x v="0"/>
    <s v="MICROSOFT"/>
    <x v="12"/>
    <s v="90W SURFACE DOCK ADAPTER"/>
    <s v="00000000"/>
    <n v="15"/>
    <m/>
    <s v="GRADE A"/>
    <m/>
    <m/>
    <m/>
    <m/>
    <m/>
    <m/>
    <m/>
  </r>
  <r>
    <x v="0"/>
    <s v="MICROSOFT"/>
    <x v="12"/>
    <s v="90W SURFACE DOCK ADAPTER"/>
    <s v="00000000"/>
    <n v="15"/>
    <m/>
    <s v="GRADE A"/>
    <m/>
    <m/>
    <m/>
    <m/>
    <m/>
    <m/>
    <m/>
  </r>
  <r>
    <x v="0"/>
    <s v="MICROSOFT"/>
    <x v="12"/>
    <s v="90W SURFACE DOCK ADAPTER"/>
    <s v="00000000"/>
    <n v="15"/>
    <m/>
    <s v="GRADE A"/>
    <m/>
    <m/>
    <m/>
    <m/>
    <m/>
    <m/>
    <m/>
  </r>
  <r>
    <x v="0"/>
    <s v="MICROSOFT"/>
    <x v="12"/>
    <s v="90W SURFACE DOCK ADAPTER"/>
    <s v="00000000"/>
    <n v="15"/>
    <m/>
    <s v="GRADE A"/>
    <m/>
    <m/>
    <m/>
    <m/>
    <m/>
    <m/>
    <m/>
  </r>
  <r>
    <x v="0"/>
    <s v="MICROSOFT"/>
    <x v="12"/>
    <s v="90W SURFACE DOCK ADAPTER"/>
    <s v="00000000"/>
    <n v="15"/>
    <m/>
    <s v="GRADE A"/>
    <m/>
    <m/>
    <m/>
    <m/>
    <m/>
    <m/>
    <m/>
  </r>
  <r>
    <x v="0"/>
    <s v="MICROSOFT"/>
    <x v="13"/>
    <s v="102W SURFACE BOOK ADAPTER"/>
    <s v="00000000"/>
    <n v="15"/>
    <m/>
    <s v="GRADE A"/>
    <m/>
    <m/>
    <m/>
    <m/>
    <m/>
    <m/>
    <m/>
  </r>
  <r>
    <x v="0"/>
    <s v="MICROSOFT"/>
    <x v="14"/>
    <s v="SURFACE 44W ADAPTER"/>
    <s v="00000000"/>
    <n v="13"/>
    <s v="OPEN BOX (LIKE NEW), DAMAGED BOX"/>
    <s v="GRADE A - OPEN BOX"/>
    <m/>
    <m/>
    <m/>
    <m/>
    <m/>
    <m/>
    <m/>
  </r>
  <r>
    <x v="3"/>
    <s v="MICROSOFT"/>
    <x v="15"/>
    <s v="SURFACE PRO 4 PEN (1710)"/>
    <s v="00000000"/>
    <n v="13"/>
    <m/>
    <s v="GRADE A"/>
    <m/>
    <m/>
    <m/>
    <m/>
    <m/>
    <m/>
    <m/>
  </r>
  <r>
    <x v="0"/>
    <s v="MICROSOFT"/>
    <x v="16"/>
    <s v="SURFACE 24W ADAPTER"/>
    <s v="00000000"/>
    <n v="35"/>
    <m/>
    <s v="GRADE A"/>
    <m/>
    <m/>
    <m/>
    <m/>
    <m/>
    <m/>
    <m/>
  </r>
  <r>
    <x v="3"/>
    <s v="MICROSOFT"/>
    <x v="17"/>
    <s v="SURFACE PEN V3 BLUETOOTH 4.0"/>
    <s v="00000000"/>
    <n v="25"/>
    <m/>
    <s v="GRADE A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D28" firstHeaderRow="1" firstDataRow="2" firstDataCol="2"/>
  <pivotFields count="15"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howAll="0" includeNewItemsInFilter="1"/>
    <pivotField axis="axisRow" compact="0" outline="0" showAll="0" includeNewItemsInFilter="1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howAll="0" includeNewItemsInFilter="1"/>
    <pivotField dataField="1" compact="0" outline="0" showAll="0" includeNewItemsInFilter="1"/>
    <pivotField dataField="1" compact="0" numFmtId="164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2">
    <field x="0"/>
    <field x="2"/>
  </rowFields>
  <rowItems count="24">
    <i>
      <x/>
      <x/>
    </i>
    <i r="1">
      <x v="1"/>
    </i>
    <i r="1">
      <x v="2"/>
    </i>
    <i r="1">
      <x v="3"/>
    </i>
    <i r="1">
      <x v="12"/>
    </i>
    <i r="1">
      <x v="13"/>
    </i>
    <i r="1">
      <x v="14"/>
    </i>
    <i r="1">
      <x v="16"/>
    </i>
    <i t="default">
      <x/>
    </i>
    <i>
      <x v="1"/>
      <x v="4"/>
    </i>
    <i t="default">
      <x v="1"/>
    </i>
    <i>
      <x v="2"/>
      <x v="5"/>
    </i>
    <i r="1">
      <x v="11"/>
    </i>
    <i t="default">
      <x v="2"/>
    </i>
    <i>
      <x v="3"/>
      <x v="6"/>
    </i>
    <i r="1">
      <x v="15"/>
    </i>
    <i r="1">
      <x v="17"/>
    </i>
    <i t="default">
      <x v="3"/>
    </i>
    <i>
      <x v="4"/>
      <x v="7"/>
    </i>
    <i r="1">
      <x v="8"/>
    </i>
    <i r="1">
      <x v="9"/>
    </i>
    <i r="1">
      <x v="10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4" subtotal="count" baseField="0" baseItem="0"/>
    <dataField name="Take-All Price Total" fld="5" baseField="2" baseItem="0" numFmtId="164"/>
  </dataFields>
  <formats count="9">
    <format dxfId="16">
      <pivotArea outline="0" fieldPosition="0">
        <references count="1">
          <reference field="4294967294" count="1" selected="0">
            <x v="0"/>
          </reference>
        </references>
      </pivotArea>
    </format>
    <format dxfId="15">
      <pivotArea field="-2" type="button" dataOnly="0" labelOnly="1" outline="0" axis="axisCol" fieldPosition="0"/>
    </format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grandRow="1" outline="0" fieldPosition="0"/>
    </format>
    <format dxfId="12">
      <pivotArea dataOnly="0" labelOnly="1" grandRow="1" outline="0" fieldPosition="0"/>
    </format>
    <format dxfId="11">
      <pivotArea field="0" type="button" dataOnly="0" labelOnly="1" outline="0" axis="axisRow" fieldPosition="0"/>
    </format>
    <format dxfId="10">
      <pivotArea field="2" type="button" dataOnly="0" labelOnly="1" outline="0" axis="axisRow" fieldPosition="1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O82" totalsRowShown="0" headerRowDxfId="18">
  <autoFilter ref="A1:O82"/>
  <sortState xmlns:xlrd2="http://schemas.microsoft.com/office/spreadsheetml/2017/richdata2" ref="A2:O82">
    <sortCondition ref="C1:C82"/>
  </sortState>
  <tableColumns count="15">
    <tableColumn id="1" name="ITEM_TYPE"/>
    <tableColumn id="3" name="MANUFACTURER"/>
    <tableColumn id="4" name="FULL DESCRIPTION"/>
    <tableColumn id="5" name="SHORT DESCRIPTION"/>
    <tableColumn id="7" name="SERIAL NUMBER"/>
    <tableColumn id="9" name="Take-All Price" dataDxfId="17"/>
    <tableColumn id="10" name="FILMAR COMMENT"/>
    <tableColumn id="13" name="GRADE"/>
    <tableColumn id="2" name="SIZE"/>
    <tableColumn id="15" name="PROCESSOR_MODEL"/>
    <tableColumn id="17" name="PROCESSOR"/>
    <tableColumn id="18" name="RAM"/>
    <tableColumn id="19" name="HDD"/>
    <tableColumn id="20" name="SPEED"/>
    <tableColumn id="26" name="CO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29"/>
  <sheetViews>
    <sheetView tabSelected="1" workbookViewId="0">
      <selection activeCell="A13" sqref="A13:D13 A15:D15 A18:D18 A22:D22 A27:D27"/>
      <pivotSelection pane="bottomRight" showHeader="1" extendable="1" axis="axisRow" start="8" max="24" activeRow="12" previousRow="12" click="1" r:id="rId1">
        <pivotArea dataOnly="0" outline="0" fieldPosition="0">
          <references count="1">
            <reference field="0" count="0" defaultSubtotal="1"/>
          </references>
        </pivotArea>
      </pivotSelection>
    </sheetView>
  </sheetViews>
  <sheetFormatPr defaultRowHeight="10.199999999999999" x14ac:dyDescent="0.2"/>
  <cols>
    <col min="1" max="1" width="15.42578125" bestFit="1" customWidth="1"/>
    <col min="2" max="2" width="87.28515625" bestFit="1" customWidth="1"/>
    <col min="3" max="3" width="5.5703125" style="14" bestFit="1" customWidth="1"/>
    <col min="4" max="4" width="24.5703125" bestFit="1" customWidth="1"/>
  </cols>
  <sheetData>
    <row r="3" spans="1:4" ht="10.8" thickBot="1" x14ac:dyDescent="0.25">
      <c r="A3" s="4"/>
      <c r="B3" s="5"/>
      <c r="C3" s="11" t="s">
        <v>101</v>
      </c>
      <c r="D3" s="6"/>
    </row>
    <row r="4" spans="1:4" ht="15.6" thickTop="1" thickBot="1" x14ac:dyDescent="0.35">
      <c r="A4" s="15" t="s">
        <v>0</v>
      </c>
      <c r="B4" s="15" t="s">
        <v>3</v>
      </c>
      <c r="C4" s="18" t="s">
        <v>102</v>
      </c>
      <c r="D4" s="18" t="s">
        <v>103</v>
      </c>
    </row>
    <row r="5" spans="1:4" ht="10.8" thickTop="1" x14ac:dyDescent="0.2">
      <c r="A5" s="4" t="s">
        <v>25</v>
      </c>
      <c r="B5" s="4" t="s">
        <v>39</v>
      </c>
      <c r="C5" s="12">
        <v>1</v>
      </c>
      <c r="D5" s="9">
        <v>5.33</v>
      </c>
    </row>
    <row r="6" spans="1:4" x14ac:dyDescent="0.2">
      <c r="A6" s="7"/>
      <c r="B6" s="8" t="s">
        <v>41</v>
      </c>
      <c r="C6" s="13">
        <v>2</v>
      </c>
      <c r="D6" s="10">
        <v>10.66</v>
      </c>
    </row>
    <row r="7" spans="1:4" x14ac:dyDescent="0.2">
      <c r="A7" s="7"/>
      <c r="B7" s="8" t="s">
        <v>28</v>
      </c>
      <c r="C7" s="13">
        <v>20</v>
      </c>
      <c r="D7" s="10">
        <v>545</v>
      </c>
    </row>
    <row r="8" spans="1:4" x14ac:dyDescent="0.2">
      <c r="A8" s="7"/>
      <c r="B8" s="8" t="s">
        <v>88</v>
      </c>
      <c r="C8" s="13">
        <v>1</v>
      </c>
      <c r="D8" s="10">
        <v>35</v>
      </c>
    </row>
    <row r="9" spans="1:4" x14ac:dyDescent="0.2">
      <c r="A9" s="7"/>
      <c r="B9" s="8" t="s">
        <v>26</v>
      </c>
      <c r="C9" s="13">
        <v>14</v>
      </c>
      <c r="D9" s="10">
        <v>192</v>
      </c>
    </row>
    <row r="10" spans="1:4" x14ac:dyDescent="0.2">
      <c r="A10" s="7"/>
      <c r="B10" s="8" t="s">
        <v>76</v>
      </c>
      <c r="C10" s="13">
        <v>1</v>
      </c>
      <c r="D10" s="10">
        <v>15</v>
      </c>
    </row>
    <row r="11" spans="1:4" x14ac:dyDescent="0.2">
      <c r="A11" s="7"/>
      <c r="B11" s="8" t="s">
        <v>33</v>
      </c>
      <c r="C11" s="13">
        <v>1</v>
      </c>
      <c r="D11" s="10">
        <v>13</v>
      </c>
    </row>
    <row r="12" spans="1:4" x14ac:dyDescent="0.2">
      <c r="A12" s="7"/>
      <c r="B12" s="8" t="s">
        <v>43</v>
      </c>
      <c r="C12" s="13">
        <v>1</v>
      </c>
      <c r="D12" s="10">
        <v>35</v>
      </c>
    </row>
    <row r="13" spans="1:4" x14ac:dyDescent="0.2">
      <c r="A13" s="4" t="s">
        <v>96</v>
      </c>
      <c r="B13" s="5"/>
      <c r="C13" s="12">
        <v>41</v>
      </c>
      <c r="D13" s="9">
        <v>850.99</v>
      </c>
    </row>
    <row r="14" spans="1:4" x14ac:dyDescent="0.2">
      <c r="A14" s="4" t="s">
        <v>30</v>
      </c>
      <c r="B14" s="4" t="s">
        <v>31</v>
      </c>
      <c r="C14" s="12">
        <v>9</v>
      </c>
      <c r="D14" s="9">
        <v>774</v>
      </c>
    </row>
    <row r="15" spans="1:4" x14ac:dyDescent="0.2">
      <c r="A15" s="4" t="s">
        <v>97</v>
      </c>
      <c r="B15" s="5"/>
      <c r="C15" s="12">
        <v>9</v>
      </c>
      <c r="D15" s="9">
        <v>774</v>
      </c>
    </row>
    <row r="16" spans="1:4" x14ac:dyDescent="0.2">
      <c r="A16" s="4" t="s">
        <v>14</v>
      </c>
      <c r="B16" s="4" t="s">
        <v>20</v>
      </c>
      <c r="C16" s="12">
        <v>5</v>
      </c>
      <c r="D16" s="9">
        <v>125</v>
      </c>
    </row>
    <row r="17" spans="1:4" x14ac:dyDescent="0.2">
      <c r="A17" s="7"/>
      <c r="B17" s="8" t="s">
        <v>16</v>
      </c>
      <c r="C17" s="13">
        <v>3</v>
      </c>
      <c r="D17" s="10">
        <v>195</v>
      </c>
    </row>
    <row r="18" spans="1:4" x14ac:dyDescent="0.2">
      <c r="A18" s="4" t="s">
        <v>98</v>
      </c>
      <c r="B18" s="5"/>
      <c r="C18" s="12">
        <v>8</v>
      </c>
      <c r="D18" s="9">
        <v>320</v>
      </c>
    </row>
    <row r="19" spans="1:4" x14ac:dyDescent="0.2">
      <c r="A19" s="4" t="s">
        <v>22</v>
      </c>
      <c r="B19" s="4" t="s">
        <v>78</v>
      </c>
      <c r="C19" s="12">
        <v>3</v>
      </c>
      <c r="D19" s="9">
        <v>60</v>
      </c>
    </row>
    <row r="20" spans="1:4" x14ac:dyDescent="0.2">
      <c r="A20" s="7"/>
      <c r="B20" s="8" t="s">
        <v>37</v>
      </c>
      <c r="C20" s="13">
        <v>1</v>
      </c>
      <c r="D20" s="10">
        <v>13</v>
      </c>
    </row>
    <row r="21" spans="1:4" x14ac:dyDescent="0.2">
      <c r="A21" s="7"/>
      <c r="B21" s="8" t="s">
        <v>23</v>
      </c>
      <c r="C21" s="13">
        <v>1</v>
      </c>
      <c r="D21" s="10">
        <v>25</v>
      </c>
    </row>
    <row r="22" spans="1:4" x14ac:dyDescent="0.2">
      <c r="A22" s="4" t="s">
        <v>99</v>
      </c>
      <c r="B22" s="5"/>
      <c r="C22" s="12">
        <v>5</v>
      </c>
      <c r="D22" s="9">
        <v>98</v>
      </c>
    </row>
    <row r="23" spans="1:4" x14ac:dyDescent="0.2">
      <c r="A23" s="4" t="s">
        <v>45</v>
      </c>
      <c r="B23" s="4" t="s">
        <v>81</v>
      </c>
      <c r="C23" s="12">
        <v>2</v>
      </c>
      <c r="D23" s="9">
        <v>700</v>
      </c>
    </row>
    <row r="24" spans="1:4" x14ac:dyDescent="0.2">
      <c r="A24" s="7"/>
      <c r="B24" s="8" t="s">
        <v>47</v>
      </c>
      <c r="C24" s="13">
        <v>5</v>
      </c>
      <c r="D24" s="10">
        <v>2250</v>
      </c>
    </row>
    <row r="25" spans="1:4" x14ac:dyDescent="0.2">
      <c r="A25" s="7"/>
      <c r="B25" s="8" t="s">
        <v>90</v>
      </c>
      <c r="C25" s="13">
        <v>5</v>
      </c>
      <c r="D25" s="10">
        <v>2250</v>
      </c>
    </row>
    <row r="26" spans="1:4" x14ac:dyDescent="0.2">
      <c r="A26" s="7"/>
      <c r="B26" s="8" t="s">
        <v>61</v>
      </c>
      <c r="C26" s="13">
        <v>6</v>
      </c>
      <c r="D26" s="10">
        <v>3234</v>
      </c>
    </row>
    <row r="27" spans="1:4" ht="10.8" thickBot="1" x14ac:dyDescent="0.25">
      <c r="A27" s="4" t="s">
        <v>100</v>
      </c>
      <c r="B27" s="5"/>
      <c r="C27" s="12">
        <v>18</v>
      </c>
      <c r="D27" s="9">
        <v>8434</v>
      </c>
    </row>
    <row r="28" spans="1:4" ht="15.6" thickTop="1" thickBot="1" x14ac:dyDescent="0.35">
      <c r="A28" s="15" t="s">
        <v>95</v>
      </c>
      <c r="B28" s="15"/>
      <c r="C28" s="16">
        <v>81</v>
      </c>
      <c r="D28" s="17">
        <v>10476.99</v>
      </c>
    </row>
    <row r="29" spans="1:4" ht="10.8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4"/>
  <sheetViews>
    <sheetView workbookViewId="0">
      <pane ySplit="1" topLeftCell="A2" activePane="bottomLeft" state="frozen"/>
      <selection pane="bottomLeft" activeCell="C77" sqref="C77"/>
    </sheetView>
  </sheetViews>
  <sheetFormatPr defaultRowHeight="10.199999999999999" x14ac:dyDescent="0.2"/>
  <cols>
    <col min="1" max="1" width="15.42578125" bestFit="1" customWidth="1"/>
    <col min="2" max="2" width="17" bestFit="1" customWidth="1"/>
    <col min="3" max="3" width="87.28515625" bestFit="1" customWidth="1"/>
    <col min="4" max="4" width="56" bestFit="1" customWidth="1"/>
    <col min="5" max="5" width="16.42578125" bestFit="1" customWidth="1"/>
    <col min="6" max="6" width="13.42578125" style="3" bestFit="1" customWidth="1"/>
    <col min="7" max="7" width="38.140625" bestFit="1" customWidth="1"/>
    <col min="8" max="8" width="17.28515625" bestFit="1" customWidth="1"/>
    <col min="9" max="9" width="6.85546875" bestFit="1" customWidth="1"/>
    <col min="10" max="10" width="19.7109375" bestFit="1" customWidth="1"/>
    <col min="11" max="11" width="13" bestFit="1" customWidth="1"/>
    <col min="12" max="12" width="7.5703125" bestFit="1" customWidth="1"/>
    <col min="13" max="13" width="9.42578125" bestFit="1" customWidth="1"/>
    <col min="14" max="14" width="8.5703125" bestFit="1" customWidth="1"/>
    <col min="15" max="16" width="7.28515625" bestFit="1" customWidth="1"/>
  </cols>
  <sheetData>
    <row r="1" spans="1:15" ht="12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91</v>
      </c>
      <c r="G1" s="1" t="s">
        <v>6</v>
      </c>
      <c r="H1" s="1" t="s">
        <v>7</v>
      </c>
      <c r="I1" s="1" t="s">
        <v>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x14ac:dyDescent="0.2">
      <c r="A2" t="s">
        <v>25</v>
      </c>
      <c r="B2" t="s">
        <v>15</v>
      </c>
      <c r="C2" t="s">
        <v>39</v>
      </c>
      <c r="D2" t="s">
        <v>40</v>
      </c>
      <c r="E2" t="s">
        <v>18</v>
      </c>
      <c r="F2" s="3">
        <v>5.33</v>
      </c>
      <c r="H2" t="s">
        <v>19</v>
      </c>
    </row>
    <row r="3" spans="1:15" x14ac:dyDescent="0.2">
      <c r="A3" t="s">
        <v>25</v>
      </c>
      <c r="B3" t="s">
        <v>15</v>
      </c>
      <c r="C3" t="s">
        <v>41</v>
      </c>
      <c r="D3" t="s">
        <v>42</v>
      </c>
      <c r="E3" t="s">
        <v>18</v>
      </c>
      <c r="F3" s="3">
        <v>5.33</v>
      </c>
      <c r="H3" t="s">
        <v>19</v>
      </c>
    </row>
    <row r="4" spans="1:15" x14ac:dyDescent="0.2">
      <c r="A4" t="s">
        <v>25</v>
      </c>
      <c r="B4" t="s">
        <v>15</v>
      </c>
      <c r="C4" t="s">
        <v>41</v>
      </c>
      <c r="D4" t="s">
        <v>42</v>
      </c>
      <c r="E4" t="s">
        <v>18</v>
      </c>
      <c r="F4" s="3">
        <v>5.33</v>
      </c>
      <c r="H4" t="s">
        <v>19</v>
      </c>
    </row>
    <row r="5" spans="1:15" x14ac:dyDescent="0.2">
      <c r="A5" t="s">
        <v>25</v>
      </c>
      <c r="B5" t="s">
        <v>15</v>
      </c>
      <c r="C5" t="s">
        <v>28</v>
      </c>
      <c r="D5" t="s">
        <v>29</v>
      </c>
      <c r="E5" t="s">
        <v>18</v>
      </c>
      <c r="F5" s="3">
        <v>13</v>
      </c>
      <c r="H5" t="s">
        <v>19</v>
      </c>
    </row>
    <row r="6" spans="1:15" x14ac:dyDescent="0.2">
      <c r="A6" t="s">
        <v>25</v>
      </c>
      <c r="B6" t="s">
        <v>15</v>
      </c>
      <c r="C6" t="s">
        <v>28</v>
      </c>
      <c r="D6" t="s">
        <v>29</v>
      </c>
      <c r="E6" t="s">
        <v>18</v>
      </c>
      <c r="F6" s="3">
        <v>13</v>
      </c>
      <c r="H6" t="s">
        <v>19</v>
      </c>
    </row>
    <row r="7" spans="1:15" x14ac:dyDescent="0.2">
      <c r="A7" t="s">
        <v>25</v>
      </c>
      <c r="B7" t="s">
        <v>15</v>
      </c>
      <c r="C7" t="s">
        <v>28</v>
      </c>
      <c r="D7" t="s">
        <v>29</v>
      </c>
      <c r="E7" t="s">
        <v>18</v>
      </c>
      <c r="F7" s="3">
        <v>13</v>
      </c>
      <c r="H7" t="s">
        <v>19</v>
      </c>
    </row>
    <row r="8" spans="1:15" x14ac:dyDescent="0.2">
      <c r="A8" t="s">
        <v>25</v>
      </c>
      <c r="B8" t="s">
        <v>15</v>
      </c>
      <c r="C8" t="s">
        <v>28</v>
      </c>
      <c r="D8" t="s">
        <v>29</v>
      </c>
      <c r="E8" t="s">
        <v>18</v>
      </c>
      <c r="F8" s="3">
        <v>13</v>
      </c>
      <c r="H8" t="s">
        <v>19</v>
      </c>
    </row>
    <row r="9" spans="1:15" x14ac:dyDescent="0.2">
      <c r="A9" t="s">
        <v>25</v>
      </c>
      <c r="B9" t="s">
        <v>15</v>
      </c>
      <c r="C9" t="s">
        <v>28</v>
      </c>
      <c r="D9" t="s">
        <v>29</v>
      </c>
      <c r="E9" t="s">
        <v>18</v>
      </c>
      <c r="F9" s="3">
        <v>13</v>
      </c>
      <c r="H9" t="s">
        <v>19</v>
      </c>
    </row>
    <row r="10" spans="1:15" x14ac:dyDescent="0.2">
      <c r="A10" t="s">
        <v>25</v>
      </c>
      <c r="B10" t="s">
        <v>15</v>
      </c>
      <c r="C10" t="s">
        <v>28</v>
      </c>
      <c r="D10" t="s">
        <v>29</v>
      </c>
      <c r="E10" t="s">
        <v>18</v>
      </c>
      <c r="F10" s="3">
        <v>20</v>
      </c>
      <c r="H10" t="s">
        <v>19</v>
      </c>
    </row>
    <row r="11" spans="1:15" x14ac:dyDescent="0.2">
      <c r="A11" t="s">
        <v>25</v>
      </c>
      <c r="B11" t="s">
        <v>15</v>
      </c>
      <c r="C11" t="s">
        <v>28</v>
      </c>
      <c r="D11" t="s">
        <v>29</v>
      </c>
      <c r="E11" t="s">
        <v>18</v>
      </c>
      <c r="F11" s="3">
        <v>20</v>
      </c>
      <c r="H11" t="s">
        <v>19</v>
      </c>
    </row>
    <row r="12" spans="1:15" x14ac:dyDescent="0.2">
      <c r="A12" t="s">
        <v>25</v>
      </c>
      <c r="B12" t="s">
        <v>15</v>
      </c>
      <c r="C12" t="s">
        <v>28</v>
      </c>
      <c r="D12" t="s">
        <v>29</v>
      </c>
      <c r="E12" t="s">
        <v>18</v>
      </c>
      <c r="F12" s="3">
        <v>20</v>
      </c>
      <c r="H12" t="s">
        <v>19</v>
      </c>
    </row>
    <row r="13" spans="1:15" x14ac:dyDescent="0.2">
      <c r="A13" t="s">
        <v>25</v>
      </c>
      <c r="B13" t="s">
        <v>15</v>
      </c>
      <c r="C13" t="s">
        <v>28</v>
      </c>
      <c r="D13" t="s">
        <v>29</v>
      </c>
      <c r="E13" t="s">
        <v>18</v>
      </c>
      <c r="F13" s="3">
        <v>35</v>
      </c>
      <c r="H13" t="s">
        <v>19</v>
      </c>
    </row>
    <row r="14" spans="1:15" x14ac:dyDescent="0.2">
      <c r="A14" t="s">
        <v>25</v>
      </c>
      <c r="B14" t="s">
        <v>15</v>
      </c>
      <c r="C14" t="s">
        <v>28</v>
      </c>
      <c r="D14" t="s">
        <v>29</v>
      </c>
      <c r="E14" t="s">
        <v>18</v>
      </c>
      <c r="F14" s="3">
        <v>35</v>
      </c>
      <c r="H14" t="s">
        <v>19</v>
      </c>
    </row>
    <row r="15" spans="1:15" x14ac:dyDescent="0.2">
      <c r="A15" t="s">
        <v>25</v>
      </c>
      <c r="B15" t="s">
        <v>15</v>
      </c>
      <c r="C15" t="s">
        <v>28</v>
      </c>
      <c r="D15" t="s">
        <v>29</v>
      </c>
      <c r="E15" t="s">
        <v>18</v>
      </c>
      <c r="F15" s="3">
        <v>35</v>
      </c>
      <c r="H15" t="s">
        <v>19</v>
      </c>
    </row>
    <row r="16" spans="1:15" x14ac:dyDescent="0.2">
      <c r="A16" t="s">
        <v>25</v>
      </c>
      <c r="B16" t="s">
        <v>15</v>
      </c>
      <c r="C16" t="s">
        <v>28</v>
      </c>
      <c r="D16" t="s">
        <v>29</v>
      </c>
      <c r="E16" t="s">
        <v>18</v>
      </c>
      <c r="F16" s="3">
        <v>35</v>
      </c>
      <c r="H16" t="s">
        <v>19</v>
      </c>
    </row>
    <row r="17" spans="1:8" x14ac:dyDescent="0.2">
      <c r="A17" t="s">
        <v>25</v>
      </c>
      <c r="B17" t="s">
        <v>15</v>
      </c>
      <c r="C17" t="s">
        <v>28</v>
      </c>
      <c r="D17" t="s">
        <v>29</v>
      </c>
      <c r="E17" t="s">
        <v>18</v>
      </c>
      <c r="F17" s="3">
        <v>35</v>
      </c>
      <c r="H17" t="s">
        <v>19</v>
      </c>
    </row>
    <row r="18" spans="1:8" x14ac:dyDescent="0.2">
      <c r="A18" t="s">
        <v>25</v>
      </c>
      <c r="B18" t="s">
        <v>15</v>
      </c>
      <c r="C18" t="s">
        <v>28</v>
      </c>
      <c r="D18" t="s">
        <v>29</v>
      </c>
      <c r="E18" t="s">
        <v>18</v>
      </c>
      <c r="F18" s="3">
        <v>35</v>
      </c>
      <c r="H18" t="s">
        <v>19</v>
      </c>
    </row>
    <row r="19" spans="1:8" x14ac:dyDescent="0.2">
      <c r="A19" t="s">
        <v>25</v>
      </c>
      <c r="B19" t="s">
        <v>15</v>
      </c>
      <c r="C19" t="s">
        <v>28</v>
      </c>
      <c r="D19" t="s">
        <v>29</v>
      </c>
      <c r="E19" t="s">
        <v>18</v>
      </c>
      <c r="F19" s="3">
        <v>35</v>
      </c>
      <c r="H19" t="s">
        <v>19</v>
      </c>
    </row>
    <row r="20" spans="1:8" x14ac:dyDescent="0.2">
      <c r="A20" t="s">
        <v>25</v>
      </c>
      <c r="B20" t="s">
        <v>15</v>
      </c>
      <c r="C20" t="s">
        <v>28</v>
      </c>
      <c r="D20" t="s">
        <v>29</v>
      </c>
      <c r="E20" t="s">
        <v>18</v>
      </c>
      <c r="F20" s="3">
        <v>35</v>
      </c>
      <c r="H20" t="s">
        <v>19</v>
      </c>
    </row>
    <row r="21" spans="1:8" x14ac:dyDescent="0.2">
      <c r="A21" t="s">
        <v>25</v>
      </c>
      <c r="B21" t="s">
        <v>15</v>
      </c>
      <c r="C21" t="s">
        <v>28</v>
      </c>
      <c r="D21" t="s">
        <v>29</v>
      </c>
      <c r="E21" t="s">
        <v>18</v>
      </c>
      <c r="F21" s="3">
        <v>35</v>
      </c>
      <c r="H21" t="s">
        <v>19</v>
      </c>
    </row>
    <row r="22" spans="1:8" x14ac:dyDescent="0.2">
      <c r="A22" t="s">
        <v>25</v>
      </c>
      <c r="B22" t="s">
        <v>15</v>
      </c>
      <c r="C22" t="s">
        <v>28</v>
      </c>
      <c r="D22" t="s">
        <v>29</v>
      </c>
      <c r="E22" t="s">
        <v>18</v>
      </c>
      <c r="F22" s="3">
        <v>35</v>
      </c>
      <c r="H22" t="s">
        <v>19</v>
      </c>
    </row>
    <row r="23" spans="1:8" x14ac:dyDescent="0.2">
      <c r="A23" t="s">
        <v>25</v>
      </c>
      <c r="B23" t="s">
        <v>15</v>
      </c>
      <c r="C23" t="s">
        <v>28</v>
      </c>
      <c r="D23" t="s">
        <v>29</v>
      </c>
      <c r="E23" t="s">
        <v>18</v>
      </c>
      <c r="F23" s="3">
        <v>35</v>
      </c>
      <c r="H23" t="s">
        <v>19</v>
      </c>
    </row>
    <row r="24" spans="1:8" x14ac:dyDescent="0.2">
      <c r="A24" t="s">
        <v>25</v>
      </c>
      <c r="B24" t="s">
        <v>15</v>
      </c>
      <c r="C24" t="s">
        <v>28</v>
      </c>
      <c r="D24" t="s">
        <v>29</v>
      </c>
      <c r="E24" t="s">
        <v>18</v>
      </c>
      <c r="F24" s="3">
        <v>35</v>
      </c>
      <c r="H24" t="s">
        <v>19</v>
      </c>
    </row>
    <row r="25" spans="1:8" x14ac:dyDescent="0.2">
      <c r="A25" t="s">
        <v>25</v>
      </c>
      <c r="B25" t="s">
        <v>15</v>
      </c>
      <c r="C25" t="s">
        <v>88</v>
      </c>
      <c r="D25" t="s">
        <v>89</v>
      </c>
      <c r="E25" t="s">
        <v>18</v>
      </c>
      <c r="F25" s="3">
        <v>35</v>
      </c>
      <c r="H25" t="s">
        <v>19</v>
      </c>
    </row>
    <row r="26" spans="1:8" x14ac:dyDescent="0.2">
      <c r="A26" t="s">
        <v>30</v>
      </c>
      <c r="B26" t="s">
        <v>15</v>
      </c>
      <c r="C26" t="s">
        <v>31</v>
      </c>
      <c r="D26" t="s">
        <v>32</v>
      </c>
      <c r="E26" t="s">
        <v>18</v>
      </c>
      <c r="F26" s="3">
        <v>86</v>
      </c>
      <c r="H26" t="s">
        <v>19</v>
      </c>
    </row>
    <row r="27" spans="1:8" x14ac:dyDescent="0.2">
      <c r="A27" t="s">
        <v>30</v>
      </c>
      <c r="B27" t="s">
        <v>15</v>
      </c>
      <c r="C27" t="s">
        <v>31</v>
      </c>
      <c r="D27" t="s">
        <v>32</v>
      </c>
      <c r="E27" t="s">
        <v>18</v>
      </c>
      <c r="F27" s="3">
        <v>86</v>
      </c>
      <c r="H27" t="s">
        <v>19</v>
      </c>
    </row>
    <row r="28" spans="1:8" x14ac:dyDescent="0.2">
      <c r="A28" t="s">
        <v>30</v>
      </c>
      <c r="B28" t="s">
        <v>15</v>
      </c>
      <c r="C28" t="s">
        <v>31</v>
      </c>
      <c r="D28" t="s">
        <v>32</v>
      </c>
      <c r="E28" t="s">
        <v>18</v>
      </c>
      <c r="F28" s="3">
        <v>86</v>
      </c>
      <c r="H28" t="s">
        <v>19</v>
      </c>
    </row>
    <row r="29" spans="1:8" x14ac:dyDescent="0.2">
      <c r="A29" t="s">
        <v>30</v>
      </c>
      <c r="B29" t="s">
        <v>15</v>
      </c>
      <c r="C29" t="s">
        <v>31</v>
      </c>
      <c r="D29" t="s">
        <v>32</v>
      </c>
      <c r="E29" t="s">
        <v>18</v>
      </c>
      <c r="F29" s="3">
        <v>86</v>
      </c>
      <c r="H29" t="s">
        <v>19</v>
      </c>
    </row>
    <row r="30" spans="1:8" x14ac:dyDescent="0.2">
      <c r="A30" t="s">
        <v>30</v>
      </c>
      <c r="B30" t="s">
        <v>15</v>
      </c>
      <c r="C30" t="s">
        <v>31</v>
      </c>
      <c r="D30" t="s">
        <v>32</v>
      </c>
      <c r="E30" t="s">
        <v>18</v>
      </c>
      <c r="F30" s="3">
        <v>86</v>
      </c>
      <c r="H30" t="s">
        <v>19</v>
      </c>
    </row>
    <row r="31" spans="1:8" x14ac:dyDescent="0.2">
      <c r="A31" t="s">
        <v>30</v>
      </c>
      <c r="B31" t="s">
        <v>15</v>
      </c>
      <c r="C31" t="s">
        <v>31</v>
      </c>
      <c r="D31" t="s">
        <v>32</v>
      </c>
      <c r="E31" t="s">
        <v>18</v>
      </c>
      <c r="F31" s="3">
        <v>86</v>
      </c>
      <c r="H31" t="s">
        <v>19</v>
      </c>
    </row>
    <row r="32" spans="1:8" x14ac:dyDescent="0.2">
      <c r="A32" t="s">
        <v>30</v>
      </c>
      <c r="B32" t="s">
        <v>15</v>
      </c>
      <c r="C32" t="s">
        <v>31</v>
      </c>
      <c r="D32" t="s">
        <v>32</v>
      </c>
      <c r="E32" t="s">
        <v>18</v>
      </c>
      <c r="F32" s="3">
        <v>86</v>
      </c>
      <c r="H32" t="s">
        <v>19</v>
      </c>
    </row>
    <row r="33" spans="1:15" x14ac:dyDescent="0.2">
      <c r="A33" t="s">
        <v>30</v>
      </c>
      <c r="B33" t="s">
        <v>15</v>
      </c>
      <c r="C33" t="s">
        <v>31</v>
      </c>
      <c r="D33" t="s">
        <v>32</v>
      </c>
      <c r="E33" t="s">
        <v>18</v>
      </c>
      <c r="F33" s="3">
        <v>86</v>
      </c>
      <c r="H33" t="s">
        <v>19</v>
      </c>
    </row>
    <row r="34" spans="1:15" x14ac:dyDescent="0.2">
      <c r="A34" t="s">
        <v>30</v>
      </c>
      <c r="B34" t="s">
        <v>15</v>
      </c>
      <c r="C34" t="s">
        <v>31</v>
      </c>
      <c r="D34" t="s">
        <v>32</v>
      </c>
      <c r="E34" t="s">
        <v>18</v>
      </c>
      <c r="F34" s="3">
        <v>86</v>
      </c>
      <c r="H34" t="s">
        <v>19</v>
      </c>
    </row>
    <row r="35" spans="1:15" x14ac:dyDescent="0.2">
      <c r="A35" t="s">
        <v>14</v>
      </c>
      <c r="B35" t="s">
        <v>15</v>
      </c>
      <c r="C35" t="s">
        <v>20</v>
      </c>
      <c r="D35" t="s">
        <v>21</v>
      </c>
      <c r="E35" t="s">
        <v>18</v>
      </c>
      <c r="F35" s="3">
        <v>25</v>
      </c>
      <c r="H35" t="s">
        <v>19</v>
      </c>
    </row>
    <row r="36" spans="1:15" x14ac:dyDescent="0.2">
      <c r="A36" t="s">
        <v>14</v>
      </c>
      <c r="B36" t="s">
        <v>15</v>
      </c>
      <c r="C36" t="s">
        <v>20</v>
      </c>
      <c r="D36" t="s">
        <v>21</v>
      </c>
      <c r="E36" t="s">
        <v>18</v>
      </c>
      <c r="F36" s="3">
        <v>25</v>
      </c>
      <c r="H36" t="s">
        <v>19</v>
      </c>
    </row>
    <row r="37" spans="1:15" x14ac:dyDescent="0.2">
      <c r="A37" t="s">
        <v>14</v>
      </c>
      <c r="B37" t="s">
        <v>15</v>
      </c>
      <c r="C37" t="s">
        <v>20</v>
      </c>
      <c r="D37" t="s">
        <v>21</v>
      </c>
      <c r="E37" t="s">
        <v>18</v>
      </c>
      <c r="F37" s="3">
        <v>25</v>
      </c>
      <c r="H37" t="s">
        <v>19</v>
      </c>
    </row>
    <row r="38" spans="1:15" x14ac:dyDescent="0.2">
      <c r="A38" t="s">
        <v>14</v>
      </c>
      <c r="B38" t="s">
        <v>15</v>
      </c>
      <c r="C38" t="s">
        <v>20</v>
      </c>
      <c r="D38" t="s">
        <v>21</v>
      </c>
      <c r="E38" t="s">
        <v>18</v>
      </c>
      <c r="F38" s="3">
        <v>25</v>
      </c>
      <c r="H38" t="s">
        <v>19</v>
      </c>
    </row>
    <row r="39" spans="1:15" x14ac:dyDescent="0.2">
      <c r="A39" t="s">
        <v>14</v>
      </c>
      <c r="B39" t="s">
        <v>15</v>
      </c>
      <c r="C39" t="s">
        <v>20</v>
      </c>
      <c r="D39" t="s">
        <v>21</v>
      </c>
      <c r="E39" t="s">
        <v>18</v>
      </c>
      <c r="F39" s="3">
        <v>25</v>
      </c>
      <c r="H39" t="s">
        <v>19</v>
      </c>
    </row>
    <row r="40" spans="1:15" x14ac:dyDescent="0.2">
      <c r="A40" t="s">
        <v>22</v>
      </c>
      <c r="B40" t="s">
        <v>15</v>
      </c>
      <c r="C40" t="s">
        <v>78</v>
      </c>
      <c r="D40" t="s">
        <v>79</v>
      </c>
      <c r="E40" t="s">
        <v>18</v>
      </c>
      <c r="F40" s="3">
        <v>20</v>
      </c>
      <c r="H40" t="s">
        <v>19</v>
      </c>
    </row>
    <row r="41" spans="1:15" x14ac:dyDescent="0.2">
      <c r="A41" t="s">
        <v>22</v>
      </c>
      <c r="B41" t="s">
        <v>15</v>
      </c>
      <c r="C41" t="s">
        <v>78</v>
      </c>
      <c r="D41" t="s">
        <v>79</v>
      </c>
      <c r="E41" t="s">
        <v>18</v>
      </c>
      <c r="F41" s="3">
        <v>20</v>
      </c>
      <c r="H41" t="s">
        <v>19</v>
      </c>
    </row>
    <row r="42" spans="1:15" x14ac:dyDescent="0.2">
      <c r="A42" t="s">
        <v>22</v>
      </c>
      <c r="B42" t="s">
        <v>15</v>
      </c>
      <c r="C42" t="s">
        <v>78</v>
      </c>
      <c r="D42" t="s">
        <v>79</v>
      </c>
      <c r="E42" t="s">
        <v>18</v>
      </c>
      <c r="F42" s="3">
        <v>20</v>
      </c>
      <c r="H42" t="s">
        <v>19</v>
      </c>
    </row>
    <row r="43" spans="1:15" x14ac:dyDescent="0.2">
      <c r="A43" t="s">
        <v>45</v>
      </c>
      <c r="B43" t="s">
        <v>15</v>
      </c>
      <c r="C43" t="s">
        <v>81</v>
      </c>
      <c r="D43" t="s">
        <v>48</v>
      </c>
      <c r="E43" t="s">
        <v>82</v>
      </c>
      <c r="F43" s="3">
        <v>350</v>
      </c>
      <c r="G43" t="s">
        <v>92</v>
      </c>
      <c r="H43" t="s">
        <v>19</v>
      </c>
      <c r="I43" t="s">
        <v>46</v>
      </c>
      <c r="J43" t="s">
        <v>50</v>
      </c>
      <c r="K43" t="s">
        <v>51</v>
      </c>
      <c r="L43" t="s">
        <v>83</v>
      </c>
      <c r="M43" t="s">
        <v>84</v>
      </c>
      <c r="N43" t="s">
        <v>54</v>
      </c>
      <c r="O43" t="s">
        <v>55</v>
      </c>
    </row>
    <row r="44" spans="1:15" x14ac:dyDescent="0.2">
      <c r="A44" t="s">
        <v>45</v>
      </c>
      <c r="B44" t="s">
        <v>15</v>
      </c>
      <c r="C44" t="s">
        <v>81</v>
      </c>
      <c r="D44" t="s">
        <v>48</v>
      </c>
      <c r="E44" t="s">
        <v>86</v>
      </c>
      <c r="F44" s="3">
        <v>350</v>
      </c>
      <c r="G44" t="s">
        <v>92</v>
      </c>
      <c r="H44" t="s">
        <v>19</v>
      </c>
      <c r="I44" t="s">
        <v>46</v>
      </c>
      <c r="J44" t="s">
        <v>50</v>
      </c>
      <c r="K44" t="s">
        <v>51</v>
      </c>
      <c r="L44" t="s">
        <v>83</v>
      </c>
      <c r="M44" t="s">
        <v>84</v>
      </c>
      <c r="N44" t="s">
        <v>54</v>
      </c>
      <c r="O44" t="s">
        <v>55</v>
      </c>
    </row>
    <row r="45" spans="1:15" x14ac:dyDescent="0.2">
      <c r="A45" t="s">
        <v>45</v>
      </c>
      <c r="B45" t="s">
        <v>15</v>
      </c>
      <c r="C45" t="s">
        <v>47</v>
      </c>
      <c r="D45" t="s">
        <v>48</v>
      </c>
      <c r="E45" t="s">
        <v>49</v>
      </c>
      <c r="F45" s="3">
        <v>450</v>
      </c>
      <c r="G45" t="s">
        <v>92</v>
      </c>
      <c r="H45" t="s">
        <v>19</v>
      </c>
      <c r="I45" t="s">
        <v>46</v>
      </c>
      <c r="J45" t="s">
        <v>50</v>
      </c>
      <c r="K45" t="s">
        <v>51</v>
      </c>
      <c r="L45" t="s">
        <v>52</v>
      </c>
      <c r="M45" t="s">
        <v>53</v>
      </c>
      <c r="N45" t="s">
        <v>54</v>
      </c>
      <c r="O45" t="s">
        <v>55</v>
      </c>
    </row>
    <row r="46" spans="1:15" x14ac:dyDescent="0.2">
      <c r="A46" t="s">
        <v>45</v>
      </c>
      <c r="B46" t="s">
        <v>15</v>
      </c>
      <c r="C46" t="s">
        <v>47</v>
      </c>
      <c r="D46" t="s">
        <v>48</v>
      </c>
      <c r="E46" t="s">
        <v>56</v>
      </c>
      <c r="F46" s="3">
        <v>450</v>
      </c>
      <c r="G46" t="s">
        <v>92</v>
      </c>
      <c r="H46" t="s">
        <v>19</v>
      </c>
      <c r="I46" t="s">
        <v>46</v>
      </c>
      <c r="J46" t="s">
        <v>50</v>
      </c>
      <c r="K46" t="s">
        <v>51</v>
      </c>
      <c r="L46" t="s">
        <v>52</v>
      </c>
      <c r="M46" t="s">
        <v>53</v>
      </c>
      <c r="N46" t="s">
        <v>54</v>
      </c>
      <c r="O46" t="s">
        <v>55</v>
      </c>
    </row>
    <row r="47" spans="1:15" x14ac:dyDescent="0.2">
      <c r="A47" t="s">
        <v>45</v>
      </c>
      <c r="B47" t="s">
        <v>15</v>
      </c>
      <c r="C47" t="s">
        <v>47</v>
      </c>
      <c r="D47" t="s">
        <v>48</v>
      </c>
      <c r="E47" t="s">
        <v>57</v>
      </c>
      <c r="F47" s="3">
        <v>450</v>
      </c>
      <c r="G47" t="s">
        <v>92</v>
      </c>
      <c r="H47" t="s">
        <v>19</v>
      </c>
      <c r="I47" t="s">
        <v>46</v>
      </c>
      <c r="J47" t="s">
        <v>50</v>
      </c>
      <c r="K47" t="s">
        <v>51</v>
      </c>
      <c r="L47" t="s">
        <v>52</v>
      </c>
      <c r="M47" t="s">
        <v>53</v>
      </c>
      <c r="N47" t="s">
        <v>54</v>
      </c>
      <c r="O47" t="s">
        <v>55</v>
      </c>
    </row>
    <row r="48" spans="1:15" x14ac:dyDescent="0.2">
      <c r="A48" t="s">
        <v>45</v>
      </c>
      <c r="B48" t="s">
        <v>15</v>
      </c>
      <c r="C48" t="s">
        <v>47</v>
      </c>
      <c r="D48" t="s">
        <v>48</v>
      </c>
      <c r="E48" t="s">
        <v>58</v>
      </c>
      <c r="F48" s="3">
        <v>450</v>
      </c>
      <c r="G48" t="s">
        <v>92</v>
      </c>
      <c r="H48" t="s">
        <v>19</v>
      </c>
      <c r="I48" t="s">
        <v>46</v>
      </c>
      <c r="J48" t="s">
        <v>50</v>
      </c>
      <c r="K48" t="s">
        <v>51</v>
      </c>
      <c r="L48" t="s">
        <v>52</v>
      </c>
      <c r="M48" t="s">
        <v>53</v>
      </c>
      <c r="N48" t="s">
        <v>54</v>
      </c>
      <c r="O48" t="s">
        <v>55</v>
      </c>
    </row>
    <row r="49" spans="1:15" x14ac:dyDescent="0.2">
      <c r="A49" t="s">
        <v>45</v>
      </c>
      <c r="B49" t="s">
        <v>15</v>
      </c>
      <c r="C49" t="s">
        <v>47</v>
      </c>
      <c r="D49" t="s">
        <v>48</v>
      </c>
      <c r="E49" t="s">
        <v>59</v>
      </c>
      <c r="F49" s="3">
        <v>450</v>
      </c>
      <c r="G49" t="s">
        <v>93</v>
      </c>
      <c r="H49" t="s">
        <v>60</v>
      </c>
      <c r="I49" t="s">
        <v>46</v>
      </c>
      <c r="J49" t="s">
        <v>50</v>
      </c>
      <c r="K49" t="s">
        <v>51</v>
      </c>
      <c r="L49" t="s">
        <v>52</v>
      </c>
      <c r="M49" t="s">
        <v>53</v>
      </c>
      <c r="N49" t="s">
        <v>54</v>
      </c>
      <c r="O49" t="s">
        <v>55</v>
      </c>
    </row>
    <row r="50" spans="1:15" x14ac:dyDescent="0.2">
      <c r="A50" t="s">
        <v>45</v>
      </c>
      <c r="B50" t="s">
        <v>15</v>
      </c>
      <c r="C50" t="s">
        <v>90</v>
      </c>
      <c r="D50" t="s">
        <v>48</v>
      </c>
      <c r="E50" t="s">
        <v>70</v>
      </c>
      <c r="F50" s="3">
        <v>450</v>
      </c>
      <c r="G50" t="s">
        <v>93</v>
      </c>
      <c r="H50" t="s">
        <v>60</v>
      </c>
      <c r="I50" t="s">
        <v>46</v>
      </c>
      <c r="J50" t="s">
        <v>50</v>
      </c>
      <c r="K50" t="s">
        <v>51</v>
      </c>
      <c r="L50" t="s">
        <v>52</v>
      </c>
      <c r="M50" t="s">
        <v>71</v>
      </c>
      <c r="N50" t="s">
        <v>54</v>
      </c>
      <c r="O50" t="s">
        <v>55</v>
      </c>
    </row>
    <row r="51" spans="1:15" x14ac:dyDescent="0.2">
      <c r="A51" t="s">
        <v>45</v>
      </c>
      <c r="B51" t="s">
        <v>15</v>
      </c>
      <c r="C51" t="s">
        <v>90</v>
      </c>
      <c r="D51" t="s">
        <v>48</v>
      </c>
      <c r="E51" t="s">
        <v>72</v>
      </c>
      <c r="F51" s="3">
        <v>450</v>
      </c>
      <c r="G51" t="s">
        <v>93</v>
      </c>
      <c r="H51" t="s">
        <v>60</v>
      </c>
      <c r="I51" t="s">
        <v>46</v>
      </c>
      <c r="J51" t="s">
        <v>50</v>
      </c>
      <c r="K51" t="s">
        <v>51</v>
      </c>
      <c r="L51" t="s">
        <v>52</v>
      </c>
      <c r="M51" t="s">
        <v>71</v>
      </c>
      <c r="N51" t="s">
        <v>54</v>
      </c>
      <c r="O51" t="s">
        <v>55</v>
      </c>
    </row>
    <row r="52" spans="1:15" x14ac:dyDescent="0.2">
      <c r="A52" t="s">
        <v>45</v>
      </c>
      <c r="B52" t="s">
        <v>15</v>
      </c>
      <c r="C52" t="s">
        <v>90</v>
      </c>
      <c r="D52" t="s">
        <v>48</v>
      </c>
      <c r="E52" t="s">
        <v>73</v>
      </c>
      <c r="F52" s="3">
        <v>450</v>
      </c>
      <c r="G52" t="s">
        <v>93</v>
      </c>
      <c r="H52" t="s">
        <v>60</v>
      </c>
      <c r="I52" t="s">
        <v>46</v>
      </c>
      <c r="J52" t="s">
        <v>50</v>
      </c>
      <c r="K52" t="s">
        <v>51</v>
      </c>
      <c r="L52" t="s">
        <v>52</v>
      </c>
      <c r="M52" t="s">
        <v>71</v>
      </c>
      <c r="N52" t="s">
        <v>54</v>
      </c>
      <c r="O52" t="s">
        <v>55</v>
      </c>
    </row>
    <row r="53" spans="1:15" x14ac:dyDescent="0.2">
      <c r="A53" t="s">
        <v>45</v>
      </c>
      <c r="B53" t="s">
        <v>15</v>
      </c>
      <c r="C53" t="s">
        <v>90</v>
      </c>
      <c r="D53" t="s">
        <v>48</v>
      </c>
      <c r="E53" t="s">
        <v>74</v>
      </c>
      <c r="F53" s="3">
        <v>450</v>
      </c>
      <c r="G53" t="s">
        <v>93</v>
      </c>
      <c r="H53" t="s">
        <v>60</v>
      </c>
      <c r="I53" t="s">
        <v>46</v>
      </c>
      <c r="J53" t="s">
        <v>50</v>
      </c>
      <c r="K53" t="s">
        <v>51</v>
      </c>
      <c r="L53" t="s">
        <v>52</v>
      </c>
      <c r="M53" t="s">
        <v>71</v>
      </c>
      <c r="N53" t="s">
        <v>54</v>
      </c>
      <c r="O53" t="s">
        <v>55</v>
      </c>
    </row>
    <row r="54" spans="1:15" x14ac:dyDescent="0.2">
      <c r="A54" t="s">
        <v>45</v>
      </c>
      <c r="B54" t="s">
        <v>15</v>
      </c>
      <c r="C54" t="s">
        <v>90</v>
      </c>
      <c r="D54" t="s">
        <v>48</v>
      </c>
      <c r="E54" t="s">
        <v>75</v>
      </c>
      <c r="F54" s="3">
        <v>450</v>
      </c>
      <c r="G54" t="s">
        <v>93</v>
      </c>
      <c r="H54" t="s">
        <v>60</v>
      </c>
      <c r="I54" t="s">
        <v>46</v>
      </c>
      <c r="J54" t="s">
        <v>50</v>
      </c>
      <c r="K54" t="s">
        <v>51</v>
      </c>
      <c r="L54" t="s">
        <v>52</v>
      </c>
      <c r="M54" t="s">
        <v>71</v>
      </c>
      <c r="N54" t="s">
        <v>54</v>
      </c>
      <c r="O54" t="s">
        <v>55</v>
      </c>
    </row>
    <row r="55" spans="1:15" x14ac:dyDescent="0.2">
      <c r="A55" t="s">
        <v>45</v>
      </c>
      <c r="B55" t="s">
        <v>15</v>
      </c>
      <c r="C55" t="s">
        <v>61</v>
      </c>
      <c r="D55" t="s">
        <v>48</v>
      </c>
      <c r="E55" t="s">
        <v>62</v>
      </c>
      <c r="F55" s="3">
        <v>539</v>
      </c>
      <c r="G55" t="s">
        <v>93</v>
      </c>
      <c r="H55" t="s">
        <v>60</v>
      </c>
      <c r="I55" t="s">
        <v>46</v>
      </c>
      <c r="J55" t="s">
        <v>63</v>
      </c>
      <c r="K55" t="s">
        <v>64</v>
      </c>
      <c r="L55" t="s">
        <v>65</v>
      </c>
      <c r="M55" t="s">
        <v>66</v>
      </c>
      <c r="N55" t="s">
        <v>67</v>
      </c>
      <c r="O55" t="s">
        <v>55</v>
      </c>
    </row>
    <row r="56" spans="1:15" x14ac:dyDescent="0.2">
      <c r="A56" t="s">
        <v>45</v>
      </c>
      <c r="B56" t="s">
        <v>15</v>
      </c>
      <c r="C56" t="s">
        <v>61</v>
      </c>
      <c r="D56" t="s">
        <v>48</v>
      </c>
      <c r="E56" t="s">
        <v>68</v>
      </c>
      <c r="F56" s="3">
        <v>539</v>
      </c>
      <c r="G56" t="s">
        <v>92</v>
      </c>
      <c r="H56" t="s">
        <v>19</v>
      </c>
      <c r="I56" t="s">
        <v>46</v>
      </c>
      <c r="J56" t="s">
        <v>63</v>
      </c>
      <c r="K56" t="s">
        <v>64</v>
      </c>
      <c r="L56" t="s">
        <v>65</v>
      </c>
      <c r="M56" t="s">
        <v>66</v>
      </c>
      <c r="N56" t="s">
        <v>67</v>
      </c>
      <c r="O56" t="s">
        <v>55</v>
      </c>
    </row>
    <row r="57" spans="1:15" x14ac:dyDescent="0.2">
      <c r="A57" t="s">
        <v>45</v>
      </c>
      <c r="B57" t="s">
        <v>15</v>
      </c>
      <c r="C57" t="s">
        <v>61</v>
      </c>
      <c r="D57" t="s">
        <v>48</v>
      </c>
      <c r="E57" t="s">
        <v>69</v>
      </c>
      <c r="F57" s="3">
        <v>539</v>
      </c>
      <c r="G57" t="s">
        <v>92</v>
      </c>
      <c r="H57" t="s">
        <v>19</v>
      </c>
      <c r="I57" t="s">
        <v>46</v>
      </c>
      <c r="J57" t="s">
        <v>63</v>
      </c>
      <c r="K57" t="s">
        <v>64</v>
      </c>
      <c r="L57" t="s">
        <v>65</v>
      </c>
      <c r="M57" t="s">
        <v>66</v>
      </c>
      <c r="N57" t="s">
        <v>67</v>
      </c>
      <c r="O57" t="s">
        <v>55</v>
      </c>
    </row>
    <row r="58" spans="1:15" x14ac:dyDescent="0.2">
      <c r="A58" t="s">
        <v>45</v>
      </c>
      <c r="B58" t="s">
        <v>15</v>
      </c>
      <c r="C58" t="s">
        <v>61</v>
      </c>
      <c r="D58" t="s">
        <v>48</v>
      </c>
      <c r="E58" t="s">
        <v>80</v>
      </c>
      <c r="F58" s="3">
        <v>539</v>
      </c>
      <c r="G58" t="s">
        <v>92</v>
      </c>
      <c r="H58" t="s">
        <v>19</v>
      </c>
      <c r="I58" t="s">
        <v>46</v>
      </c>
      <c r="J58" t="s">
        <v>63</v>
      </c>
      <c r="K58" t="s">
        <v>64</v>
      </c>
      <c r="L58" t="s">
        <v>65</v>
      </c>
      <c r="M58" t="s">
        <v>66</v>
      </c>
      <c r="N58" t="s">
        <v>67</v>
      </c>
      <c r="O58" t="s">
        <v>55</v>
      </c>
    </row>
    <row r="59" spans="1:15" x14ac:dyDescent="0.2">
      <c r="A59" t="s">
        <v>45</v>
      </c>
      <c r="B59" t="s">
        <v>15</v>
      </c>
      <c r="C59" t="s">
        <v>61</v>
      </c>
      <c r="D59" t="s">
        <v>48</v>
      </c>
      <c r="E59" t="s">
        <v>85</v>
      </c>
      <c r="F59" s="3">
        <v>539</v>
      </c>
      <c r="G59" t="s">
        <v>92</v>
      </c>
      <c r="H59" t="s">
        <v>19</v>
      </c>
      <c r="I59" t="s">
        <v>46</v>
      </c>
      <c r="J59" t="s">
        <v>63</v>
      </c>
      <c r="K59" t="s">
        <v>64</v>
      </c>
      <c r="L59" t="s">
        <v>65</v>
      </c>
      <c r="M59" t="s">
        <v>66</v>
      </c>
      <c r="N59" t="s">
        <v>67</v>
      </c>
      <c r="O59" t="s">
        <v>55</v>
      </c>
    </row>
    <row r="60" spans="1:15" x14ac:dyDescent="0.2">
      <c r="A60" t="s">
        <v>45</v>
      </c>
      <c r="B60" t="s">
        <v>15</v>
      </c>
      <c r="C60" t="s">
        <v>61</v>
      </c>
      <c r="D60" t="s">
        <v>48</v>
      </c>
      <c r="E60" t="s">
        <v>87</v>
      </c>
      <c r="F60" s="3">
        <v>539</v>
      </c>
      <c r="G60" t="s">
        <v>92</v>
      </c>
      <c r="H60" t="s">
        <v>19</v>
      </c>
      <c r="I60" t="s">
        <v>46</v>
      </c>
      <c r="J60" t="s">
        <v>63</v>
      </c>
      <c r="K60" t="s">
        <v>64</v>
      </c>
      <c r="L60" t="s">
        <v>65</v>
      </c>
      <c r="M60" t="s">
        <v>66</v>
      </c>
      <c r="N60" t="s">
        <v>67</v>
      </c>
      <c r="O60" t="s">
        <v>55</v>
      </c>
    </row>
    <row r="61" spans="1:15" x14ac:dyDescent="0.2">
      <c r="A61" t="s">
        <v>14</v>
      </c>
      <c r="B61" t="s">
        <v>15</v>
      </c>
      <c r="C61" t="s">
        <v>16</v>
      </c>
      <c r="D61" t="s">
        <v>17</v>
      </c>
      <c r="E61" t="s">
        <v>18</v>
      </c>
      <c r="F61" s="3">
        <v>65</v>
      </c>
      <c r="H61" t="s">
        <v>19</v>
      </c>
    </row>
    <row r="62" spans="1:15" x14ac:dyDescent="0.2">
      <c r="A62" t="s">
        <v>14</v>
      </c>
      <c r="B62" t="s">
        <v>15</v>
      </c>
      <c r="C62" t="s">
        <v>16</v>
      </c>
      <c r="D62" t="s">
        <v>17</v>
      </c>
      <c r="E62" t="s">
        <v>18</v>
      </c>
      <c r="F62" s="3">
        <v>65</v>
      </c>
      <c r="H62" t="s">
        <v>19</v>
      </c>
    </row>
    <row r="63" spans="1:15" x14ac:dyDescent="0.2">
      <c r="A63" t="s">
        <v>14</v>
      </c>
      <c r="B63" t="s">
        <v>15</v>
      </c>
      <c r="C63" t="s">
        <v>16</v>
      </c>
      <c r="D63" t="s">
        <v>17</v>
      </c>
      <c r="E63" t="s">
        <v>18</v>
      </c>
      <c r="F63" s="3">
        <v>65</v>
      </c>
      <c r="H63" t="s">
        <v>19</v>
      </c>
    </row>
    <row r="64" spans="1:15" x14ac:dyDescent="0.2">
      <c r="A64" t="s">
        <v>25</v>
      </c>
      <c r="B64" t="s">
        <v>15</v>
      </c>
      <c r="C64" t="s">
        <v>26</v>
      </c>
      <c r="D64" t="s">
        <v>27</v>
      </c>
      <c r="E64" t="s">
        <v>18</v>
      </c>
      <c r="F64" s="3">
        <v>13</v>
      </c>
      <c r="H64" t="s">
        <v>19</v>
      </c>
    </row>
    <row r="65" spans="1:8" x14ac:dyDescent="0.2">
      <c r="A65" t="s">
        <v>25</v>
      </c>
      <c r="B65" t="s">
        <v>15</v>
      </c>
      <c r="C65" t="s">
        <v>26</v>
      </c>
      <c r="D65" t="s">
        <v>27</v>
      </c>
      <c r="E65" t="s">
        <v>18</v>
      </c>
      <c r="F65" s="3">
        <v>13</v>
      </c>
      <c r="H65" t="s">
        <v>19</v>
      </c>
    </row>
    <row r="66" spans="1:8" x14ac:dyDescent="0.2">
      <c r="A66" t="s">
        <v>25</v>
      </c>
      <c r="B66" t="s">
        <v>15</v>
      </c>
      <c r="C66" t="s">
        <v>26</v>
      </c>
      <c r="D66" t="s">
        <v>27</v>
      </c>
      <c r="E66" t="s">
        <v>18</v>
      </c>
      <c r="F66" s="3">
        <v>13</v>
      </c>
      <c r="H66" t="s">
        <v>19</v>
      </c>
    </row>
    <row r="67" spans="1:8" x14ac:dyDescent="0.2">
      <c r="A67" t="s">
        <v>25</v>
      </c>
      <c r="B67" t="s">
        <v>15</v>
      </c>
      <c r="C67" t="s">
        <v>26</v>
      </c>
      <c r="D67" t="s">
        <v>27</v>
      </c>
      <c r="E67" t="s">
        <v>18</v>
      </c>
      <c r="F67" s="3">
        <v>13</v>
      </c>
      <c r="H67" t="s">
        <v>19</v>
      </c>
    </row>
    <row r="68" spans="1:8" x14ac:dyDescent="0.2">
      <c r="A68" t="s">
        <v>25</v>
      </c>
      <c r="B68" t="s">
        <v>15</v>
      </c>
      <c r="C68" t="s">
        <v>26</v>
      </c>
      <c r="D68" t="s">
        <v>27</v>
      </c>
      <c r="E68" t="s">
        <v>18</v>
      </c>
      <c r="F68" s="3">
        <v>13</v>
      </c>
      <c r="H68" t="s">
        <v>19</v>
      </c>
    </row>
    <row r="69" spans="1:8" x14ac:dyDescent="0.2">
      <c r="A69" t="s">
        <v>25</v>
      </c>
      <c r="B69" t="s">
        <v>15</v>
      </c>
      <c r="C69" t="s">
        <v>26</v>
      </c>
      <c r="D69" t="s">
        <v>27</v>
      </c>
      <c r="E69" t="s">
        <v>18</v>
      </c>
      <c r="F69" s="3">
        <v>13</v>
      </c>
      <c r="H69" t="s">
        <v>19</v>
      </c>
    </row>
    <row r="70" spans="1:8" x14ac:dyDescent="0.2">
      <c r="A70" t="s">
        <v>25</v>
      </c>
      <c r="B70" t="s">
        <v>15</v>
      </c>
      <c r="C70" t="s">
        <v>26</v>
      </c>
      <c r="D70" t="s">
        <v>27</v>
      </c>
      <c r="E70" t="s">
        <v>18</v>
      </c>
      <c r="F70" s="3">
        <v>13</v>
      </c>
      <c r="H70" t="s">
        <v>19</v>
      </c>
    </row>
    <row r="71" spans="1:8" x14ac:dyDescent="0.2">
      <c r="A71" t="s">
        <v>25</v>
      </c>
      <c r="B71" t="s">
        <v>15</v>
      </c>
      <c r="C71" t="s">
        <v>26</v>
      </c>
      <c r="D71" t="s">
        <v>27</v>
      </c>
      <c r="E71" t="s">
        <v>18</v>
      </c>
      <c r="F71" s="3">
        <v>13</v>
      </c>
      <c r="H71" t="s">
        <v>19</v>
      </c>
    </row>
    <row r="72" spans="1:8" x14ac:dyDescent="0.2">
      <c r="A72" t="s">
        <v>25</v>
      </c>
      <c r="B72" t="s">
        <v>15</v>
      </c>
      <c r="C72" t="s">
        <v>26</v>
      </c>
      <c r="D72" t="s">
        <v>27</v>
      </c>
      <c r="E72" t="s">
        <v>18</v>
      </c>
      <c r="F72" s="3">
        <v>13</v>
      </c>
      <c r="H72" t="s">
        <v>19</v>
      </c>
    </row>
    <row r="73" spans="1:8" x14ac:dyDescent="0.2">
      <c r="A73" t="s">
        <v>25</v>
      </c>
      <c r="B73" t="s">
        <v>15</v>
      </c>
      <c r="C73" t="s">
        <v>26</v>
      </c>
      <c r="D73" t="s">
        <v>27</v>
      </c>
      <c r="E73" t="s">
        <v>18</v>
      </c>
      <c r="F73" s="3">
        <v>15</v>
      </c>
      <c r="H73" t="s">
        <v>19</v>
      </c>
    </row>
    <row r="74" spans="1:8" x14ac:dyDescent="0.2">
      <c r="A74" t="s">
        <v>25</v>
      </c>
      <c r="B74" t="s">
        <v>15</v>
      </c>
      <c r="C74" t="s">
        <v>26</v>
      </c>
      <c r="D74" t="s">
        <v>27</v>
      </c>
      <c r="E74" t="s">
        <v>18</v>
      </c>
      <c r="F74" s="3">
        <v>15</v>
      </c>
      <c r="H74" t="s">
        <v>19</v>
      </c>
    </row>
    <row r="75" spans="1:8" x14ac:dyDescent="0.2">
      <c r="A75" t="s">
        <v>25</v>
      </c>
      <c r="B75" t="s">
        <v>15</v>
      </c>
      <c r="C75" t="s">
        <v>26</v>
      </c>
      <c r="D75" t="s">
        <v>27</v>
      </c>
      <c r="E75" t="s">
        <v>18</v>
      </c>
      <c r="F75" s="3">
        <v>15</v>
      </c>
      <c r="H75" t="s">
        <v>19</v>
      </c>
    </row>
    <row r="76" spans="1:8" x14ac:dyDescent="0.2">
      <c r="A76" t="s">
        <v>25</v>
      </c>
      <c r="B76" t="s">
        <v>15</v>
      </c>
      <c r="C76" t="s">
        <v>26</v>
      </c>
      <c r="D76" t="s">
        <v>27</v>
      </c>
      <c r="E76" t="s">
        <v>18</v>
      </c>
      <c r="F76" s="3">
        <v>15</v>
      </c>
      <c r="H76" t="s">
        <v>19</v>
      </c>
    </row>
    <row r="77" spans="1:8" x14ac:dyDescent="0.2">
      <c r="A77" t="s">
        <v>25</v>
      </c>
      <c r="B77" t="s">
        <v>15</v>
      </c>
      <c r="C77" t="s">
        <v>26</v>
      </c>
      <c r="D77" t="s">
        <v>27</v>
      </c>
      <c r="E77" t="s">
        <v>18</v>
      </c>
      <c r="F77" s="3">
        <v>15</v>
      </c>
      <c r="H77" t="s">
        <v>19</v>
      </c>
    </row>
    <row r="78" spans="1:8" x14ac:dyDescent="0.2">
      <c r="A78" t="s">
        <v>25</v>
      </c>
      <c r="B78" t="s">
        <v>15</v>
      </c>
      <c r="C78" t="s">
        <v>76</v>
      </c>
      <c r="D78" t="s">
        <v>77</v>
      </c>
      <c r="E78" t="s">
        <v>18</v>
      </c>
      <c r="F78" s="3">
        <v>15</v>
      </c>
      <c r="H78" t="s">
        <v>19</v>
      </c>
    </row>
    <row r="79" spans="1:8" x14ac:dyDescent="0.2">
      <c r="A79" t="s">
        <v>25</v>
      </c>
      <c r="B79" t="s">
        <v>15</v>
      </c>
      <c r="C79" t="s">
        <v>33</v>
      </c>
      <c r="D79" t="s">
        <v>34</v>
      </c>
      <c r="E79" t="s">
        <v>18</v>
      </c>
      <c r="F79" s="3">
        <v>13</v>
      </c>
      <c r="G79" t="s">
        <v>35</v>
      </c>
      <c r="H79" t="s">
        <v>36</v>
      </c>
    </row>
    <row r="80" spans="1:8" x14ac:dyDescent="0.2">
      <c r="A80" t="s">
        <v>22</v>
      </c>
      <c r="B80" t="s">
        <v>15</v>
      </c>
      <c r="C80" t="s">
        <v>37</v>
      </c>
      <c r="D80" t="s">
        <v>38</v>
      </c>
      <c r="E80" t="s">
        <v>18</v>
      </c>
      <c r="F80" s="3">
        <v>13</v>
      </c>
      <c r="H80" t="s">
        <v>19</v>
      </c>
    </row>
    <row r="81" spans="1:8" x14ac:dyDescent="0.2">
      <c r="A81" t="s">
        <v>25</v>
      </c>
      <c r="B81" t="s">
        <v>15</v>
      </c>
      <c r="C81" t="s">
        <v>43</v>
      </c>
      <c r="D81" t="s">
        <v>44</v>
      </c>
      <c r="E81" t="s">
        <v>18</v>
      </c>
      <c r="F81" s="3">
        <v>35</v>
      </c>
      <c r="H81" t="s">
        <v>19</v>
      </c>
    </row>
    <row r="82" spans="1:8" x14ac:dyDescent="0.2">
      <c r="A82" t="s">
        <v>22</v>
      </c>
      <c r="B82" t="s">
        <v>15</v>
      </c>
      <c r="C82" t="s">
        <v>23</v>
      </c>
      <c r="D82" t="s">
        <v>24</v>
      </c>
      <c r="E82" t="s">
        <v>18</v>
      </c>
      <c r="F82" s="3">
        <v>25</v>
      </c>
      <c r="H82" t="s">
        <v>19</v>
      </c>
    </row>
    <row r="84" spans="1:8" x14ac:dyDescent="0.2">
      <c r="E84" t="s">
        <v>94</v>
      </c>
      <c r="F84" s="3">
        <f>SUM(F2:F82)</f>
        <v>10476.99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Detailed List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Peter Orlando</cp:lastModifiedBy>
  <dcterms:created xsi:type="dcterms:W3CDTF">2020-12-07T12:54:21Z</dcterms:created>
  <dcterms:modified xsi:type="dcterms:W3CDTF">2020-12-07T13:02:23Z</dcterms:modified>
</cp:coreProperties>
</file>